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Sheet1!$A$4:$W$28</definedName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<sst xmlns="http://schemas.openxmlformats.org/spreadsheetml/2006/main" count="203" uniqueCount="145">
  <si>
    <t>鄯善县2024年中央、自治区（第二批）财政衔接推进乡村振兴补助资金（巩固拓展脱贫攻坚成果和乡村振兴任务）项目计划公示表</t>
  </si>
  <si>
    <t>填报单位（盖章）：</t>
  </si>
  <si>
    <t>填报日期：2024年6月25日</t>
  </si>
  <si>
    <t>序号</t>
  </si>
  <si>
    <t>项目库编号</t>
  </si>
  <si>
    <t>项目名称</t>
  </si>
  <si>
    <t>项目类别</t>
  </si>
  <si>
    <t>项目子类型</t>
  </si>
  <si>
    <t>建设性质</t>
  </si>
  <si>
    <t>实施地点</t>
  </si>
  <si>
    <t>主要建设内容</t>
  </si>
  <si>
    <t>建设单位</t>
  </si>
  <si>
    <t>建设规模</t>
  </si>
  <si>
    <t>资金规模   （万元）</t>
  </si>
  <si>
    <t>资金来源（万元）</t>
  </si>
  <si>
    <t>责任单位</t>
  </si>
  <si>
    <t>责任人</t>
  </si>
  <si>
    <t>绩效目标</t>
  </si>
  <si>
    <t>受益户数情况</t>
  </si>
  <si>
    <t>受益人口情况</t>
  </si>
  <si>
    <t>中央衔接资金</t>
  </si>
  <si>
    <t>自治区衔接资金</t>
  </si>
  <si>
    <t>其他涉农整合资金</t>
  </si>
  <si>
    <t>地方政府债券资金</t>
  </si>
  <si>
    <t>其他资金</t>
  </si>
  <si>
    <t>受益户户数</t>
  </si>
  <si>
    <t>其中：受益脱贫户户数</t>
  </si>
  <si>
    <t>受益人口数</t>
  </si>
  <si>
    <t>其中：受益脱贫人口数</t>
  </si>
  <si>
    <t>SSX2024096</t>
  </si>
  <si>
    <t>吐峪沟乡吐峪沟村防渗渠及配套设施建设项目</t>
  </si>
  <si>
    <t>产业发展</t>
  </si>
  <si>
    <t>配套设施项目-小型农田水利设施建设</t>
  </si>
  <si>
    <t>新建</t>
  </si>
  <si>
    <t>吐峪沟村</t>
  </si>
  <si>
    <t>新建防渗渠377.2米，流量0.1m³/s，25万元/公里，合计9.43万元；新建挡土墙88米，高1-4米，0.74万元/米，合计65.12万元，合计74.55万元(含项目前期费)</t>
  </si>
  <si>
    <t>米</t>
  </si>
  <si>
    <t>吐峪沟乡人民政府</t>
  </si>
  <si>
    <t>陈鑫</t>
  </si>
  <si>
    <t>该项目的实施，可以解决该村近2000亩葡萄地无法使用地表水灌溉问题，对农业节水工作提供有利条件，较好地改善群众农业生产条件，有助于降低农业生产成本，进一步提高农民收入。</t>
  </si>
  <si>
    <t>吐峪沟乡合计</t>
  </si>
  <si>
    <t>SSX2024097</t>
  </si>
  <si>
    <t>赛尔克甫夏村农副产品分拣包装配套设施项目</t>
  </si>
  <si>
    <t>加工流通项目-产地初加工和精深加工</t>
  </si>
  <si>
    <t>赛尔克甫夏村</t>
  </si>
  <si>
    <t>购置X光机1台，计35万元；购置色选机1台，计35万元；购置比重机1台，计15万元；去石机1台，计10万元；磁选机1台，计12万元；新建烘干房100平方米，计80万元；新建300平方米消毒厂房及配套设施，计240万元；购置变压器两台及附属设施，1台500千瓦，1台250千瓦，计35万元；新建厂房配套设施（吊顶、安全通道、更衣间、消毒间、设备隔断，设备线路等）计129.70818万元。合计591.70818万元（含项目前期费）。</t>
  </si>
  <si>
    <t>处</t>
  </si>
  <si>
    <t>鲁克沁镇人民政府</t>
  </si>
  <si>
    <t>李金山</t>
  </si>
  <si>
    <t>通过实施该项目，提高葡萄干品质，增加我镇农产品销售量，拓宽销售渠道，提高群众收入，带动就业率，使我镇葡萄干从生产到水洗、烘干、包装形成一条龙产业发展，可加大产品质量得到质的飞跃。项目实施后覆盖涉及山南四乡镇预计受益人口45000余人。</t>
  </si>
  <si>
    <t>SSX2024098</t>
  </si>
  <si>
    <t>鲁克沁镇木卡姆村冷库改造提升项目</t>
  </si>
  <si>
    <t>加工流通项目-农产品仓储保鲜冷链基础设施建设</t>
  </si>
  <si>
    <t>木卡姆村</t>
  </si>
  <si>
    <t>购置制冷设备6套，8.3万元/套，小计49.8万元；室内喷涂泡沫1000平方米，0.012万元/平方米，小计12万元；更换保温大门6扇，0.65万元/扇，小计3.9万元；安装200千瓦变压器1台（及附属设施），小计6万元；新建凉棚450平方米，0.02万元/平方米，小计9万元；新建挡土墙30米及戈壁料填平，高1.2米，0.02元/平方米，小计0.6万元；购买1.2*1.2铁式拖盘120个，0.015万元/个，小计1.8万元；购买3吨叉车1辆，小计6万元；总投资89.1万元。</t>
  </si>
  <si>
    <t>套</t>
  </si>
  <si>
    <t>实现设备的智能化和预冷效果的提升，使冷库容量充足以满足水果和农产品的储存需求。增加农民收入和村集体经济收入，满足村集体的基础设施建设需要。</t>
  </si>
  <si>
    <t>SSX2024099</t>
  </si>
  <si>
    <t>鲁克沁镇木卡姆村农机购置项目</t>
  </si>
  <si>
    <t>采购轮式拖拉机2辆，型号：TH504,5万元/台，小计10万元；采购葡萄开墩机2台，型号：9PTQ-120，2万元/台，小计4万元；计14万元。</t>
  </si>
  <si>
    <t>辆</t>
  </si>
  <si>
    <t>拖拉机和开墩机的采购将极大地提高木卡姆村的农业生产效率，促进现代农业发展，通过提高农业生产效率和农作物质量，农民的收入有望得到显著增加，从而改善他们的生活水平和经济状况，同时增加村集体经济收入。</t>
  </si>
  <si>
    <t>鲁克沁镇合计</t>
  </si>
  <si>
    <t>SSX2024102</t>
  </si>
  <si>
    <t>迪坎镇托特坎儿孜村葡萄藤粉碎、收储建设项目</t>
  </si>
  <si>
    <t>托特坎儿孜村</t>
  </si>
  <si>
    <t>1.葡萄枝粉碎场地硬化1333平方米（厚15cm、换填30cm），160元/平方米，计21.328万元；
2.铁艺方钢围栏160米（高1.8米），380元/米，计6.08万元；
3.大门0.4万元；
4.彩钢凉棚600平方米（高5米），280元/平方米，计16.8万元；
5.彩钢房50平方米，700元/平方米，计3.5万元；
6.附属设施：购置变压器200千瓦3.2万元/台、降压启动柜0.6万元/个、配电柜0.3万元/个、4*120电缆线100米，80元/米，计0.8万元、太阳能路灯5盏1.7万元（0.34万元/盏）；水路线100米，计0.3920万；小计：6.992万元。合计55.1万元。</t>
  </si>
  <si>
    <t>鄯善县迪坎镇人民政府</t>
  </si>
  <si>
    <t>马亮</t>
  </si>
  <si>
    <t>通过葡萄藤粉碎场地建设，不仅提高了葡萄藤的附加值，同时增加村集体收入。</t>
  </si>
  <si>
    <t>SSX2024103</t>
  </si>
  <si>
    <t>鄯善县迪坎镇托特坎儿孜村农机购置项目</t>
  </si>
  <si>
    <t>1.购置A/J1006/2022型揉丝机1台，计12万元；
2.购置大型颗粒机1台，计15.9万元；
3.购买圆草捆打捆包膜一体机1台，计3万元；                                                                                                                                       4.购置3台504马力泰鸿拖拉机（含开墩设备、埋墩设备），8万元/辆，计24万元；
合计54.9万元。</t>
  </si>
  <si>
    <t>台</t>
  </si>
  <si>
    <t>通过购买设备，不仅提高了葡萄机械化耕作，同时也提升了葡萄藤的附加值，还可以壮大村集体收入。</t>
  </si>
  <si>
    <t>迪坎镇合计</t>
  </si>
  <si>
    <t>SSX2024106</t>
  </si>
  <si>
    <t>鄯善镇巴扎村秸秆分拣包装及收储项目</t>
  </si>
  <si>
    <t>巴扎村</t>
  </si>
  <si>
    <t>①场地平整、铺设砂石料2500平方米，每平方米10元，小计2.5万元;②新建水泥地坪300平方米，厚20公分，每平米100元，小计3万元;③新建围墙、铁栅栏300米，每米550元，小计16.5万元;④新建凉棚300平方米，每平方米500元，小计15万元;⑤新建200平方米彩板房，每平米700元，小计14万元;⑥购置2套青储生产线，包括铡草揉丝机、输送带、打包机、1000型强制进料粉碎机，每套22.5万元，小计45万元;⑦给排水及低压电等配套设施，小计6万元;⑧安装250kw变压器及高压线设施，小计8万元。合计110万元(含前期费用）</t>
  </si>
  <si>
    <t>鄯善镇人民政府</t>
  </si>
  <si>
    <t>马建忠</t>
  </si>
  <si>
    <t>通过建设饲草料加工场地及完善农业生产配套设施设备，改善村内环境整洁，提高农业生产效率，且促进村民养育牛羊等牲畜经济收入。</t>
  </si>
  <si>
    <t>鄯善镇合计</t>
  </si>
  <si>
    <t>SSX2024107</t>
  </si>
  <si>
    <t>七克台镇黄家坎村养殖项目</t>
  </si>
  <si>
    <t>生产项目-养殖业基地</t>
  </si>
  <si>
    <t>黄家坎村</t>
  </si>
  <si>
    <t>黄家坎村购买畜龄2-3岁的育龄母羊800只，均价1125元/只，品种为本地羊。合计90万元。</t>
  </si>
  <si>
    <t>只</t>
  </si>
  <si>
    <t>鄯善县七克台镇人民政府</t>
  </si>
  <si>
    <t>张德基</t>
  </si>
  <si>
    <t>项目的实施可以增加村集体经济收入提高，对于推动养殖业高质量发展、提高农民收入具有重大意义，项目建成后，每年预计稳定新增村集体经济收入6万元左右。</t>
  </si>
  <si>
    <t>七克台镇合计</t>
  </si>
  <si>
    <t>SSX2024108</t>
  </si>
  <si>
    <t>鄯善县林果整形修剪、病虫害防治补助项目</t>
  </si>
  <si>
    <t>生产项目-种植业基地</t>
  </si>
  <si>
    <t>吐峪沟乡、鲁克沁镇、迪坎镇、达浪坎乡、连木沁镇、辟展镇、七克台镇</t>
  </si>
  <si>
    <t>对全县2136户脱贫户及监测户林果整形修剪、病虫害防治补助。其中：葡萄地整形修剪补助10567.29亩，140元/亩；病虫害防治补助10567.29亩，140元/亩，合计295.88412万元；杏树整形修剪补助34.2亩，90元/亩，计0.3078万元，杏树病虫害防治补助34.2亩，95元/亩，计0.3249万元，计0.6327万元。总合计296.51682万元。</t>
  </si>
  <si>
    <t>亩</t>
  </si>
  <si>
    <t>鄯善县林业和草原局</t>
  </si>
  <si>
    <t>吾买尔·沙塔尔</t>
  </si>
  <si>
    <t>该项目的实施，通过相应的整形，骨干枝间有一定的从属关系，上下层和同层同级枝间保持良好的平衡关系，可以减少修剪量，培养理想的枝组系统，也有利于早实丰产，延长经济结果年限。</t>
  </si>
  <si>
    <t>县林业和草原局合计</t>
  </si>
  <si>
    <t>SSX2024109</t>
  </si>
  <si>
    <t>鄯善县庭院经济补助项目</t>
  </si>
  <si>
    <t>鲁克沁镇</t>
  </si>
  <si>
    <t>全县庭院经济61户，种植面积约22.95亩，按每亩1000元的标准进行补助，计2.295万元。</t>
  </si>
  <si>
    <t>鄯善县农业农村局</t>
  </si>
  <si>
    <t>阿不都卡德尔·艾沙</t>
  </si>
  <si>
    <t>增加帮扶对象的庭院经济收入，提高其从事农业生产的积极性和投入意愿，促进农业产业升级和结构调整，随着特色种植效益的提升和收入的增加，帮扶对象的生活水平将得到显著改善。</t>
  </si>
  <si>
    <t>SSX2024110</t>
  </si>
  <si>
    <t>鄯善县自繁良种母畜补助项目</t>
  </si>
  <si>
    <t>吐峪沟乡、鲁克沁镇、迪坎镇、辟展镇</t>
  </si>
  <si>
    <t>为自繁扩增符合当地主导品种的良种母畜(饲养3个月以上)进行补助。对脱贫户和监测户自有母羊8447只，按照每只母羊300元的标准给予补助，计253.41万元。对脱贫户和监测户自有母牛245头，按照每头母牛3000元的标准给予补助，计73.5万元，合计326.91万元。</t>
  </si>
  <si>
    <t>通过补贴政策，激励脱贫户和监测户增加良种母畜的自繁繁殖，提高养殖效益，增加家庭收入，支持当地主导品种的养殖，促进畜牧业产业的健康发展，提高畜牧生产的可持续性，通过项目实施，提升农户的养殖技能和管理水平，增强自我发展能力。</t>
  </si>
  <si>
    <t>县农业农村局合计</t>
  </si>
  <si>
    <t>SSX2024111</t>
  </si>
  <si>
    <t>鄯善县自主创业补助项目</t>
  </si>
  <si>
    <t>就业项目</t>
  </si>
  <si>
    <t>创业-创业奖补</t>
  </si>
  <si>
    <t>吐峪沟乡、鲁克沁镇、迪坎镇</t>
  </si>
  <si>
    <t>对全县125户自主创业脱贫户、监测户进行创业奖补。生产或经营面积在20平方米（含）以上，正常经营至少6个月的121户，补助标准2000元/户，合计24.2万元；生产或经营面积不足20平方米,正常经营至少3个月的4户，补助标准1000元户，合计0.4万元，共计24.6万元。</t>
  </si>
  <si>
    <t>户</t>
  </si>
  <si>
    <t>鄯善县人社局</t>
  </si>
  <si>
    <t>阿力木·尤努斯</t>
  </si>
  <si>
    <t>项目的实施，把到户产业帮扶作为巩固脱贫群众“造血”机能的有效措施，带动脱贫户、监测户切实增强发展产业能力，有效阻断返贫风险，确保到户产业帮扶取得实效，助力产业振兴。</t>
  </si>
  <si>
    <t>SSX2024112</t>
  </si>
  <si>
    <t>鄯善县公益性岗位补助项目</t>
  </si>
  <si>
    <t>公益性岗位-公益性岗位</t>
  </si>
  <si>
    <t>吐峪沟乡、鲁克沁镇、迪坎镇、连木沁镇</t>
  </si>
  <si>
    <t>对全县脱贫户和监测户低收入、家中无长期稳定就业人员且有劳动能力的帮扶对象开发公益性岗位132人，补助标准1620元/月/人，共5个月，计106.92万元。</t>
  </si>
  <si>
    <t>人</t>
  </si>
  <si>
    <t>该项目的实施，将以稳定脱贫户收入为出发点，不断巩固拓展脱贫攻坚成果同乡村振兴有效衔接，持续加大就业帮扶工作力度，积极开发乡村公益性岗位，帮助低收入家庭、脱贫户、边缘户监测户在家门口稳定就业，实现增收。</t>
  </si>
  <si>
    <t>SSX2024113</t>
  </si>
  <si>
    <t>鄯善县疆外稳岗就业交通补助项目</t>
  </si>
  <si>
    <t>务工补助-交通费补助</t>
  </si>
  <si>
    <t>对疆外连续稳岗就业三个月以上脱贫户及监测户16人，按照2000元/人的标准补助进行补助，计3.2万元。</t>
  </si>
  <si>
    <t>该项目的实施，将农民工等重点群体就业保障和就业困难人员、零就业家庭就业帮扶，统筹推进各项民生工作，不断提升人民群众获得感、幸福感与满意度。</t>
  </si>
  <si>
    <t>SSX2024114</t>
  </si>
  <si>
    <t>鄯善县疆内稳岗就业交通补助项目</t>
  </si>
  <si>
    <t>吐峪沟乡、鲁克沁镇、迪坎镇、达浪坎乡</t>
  </si>
  <si>
    <t>对全县脱贫户和监测户疆内（跨地州市）稳岗就业人员92人，按照1000元/人补助标准进行补助，合计9.2万元。</t>
  </si>
  <si>
    <t>县人社局合计</t>
  </si>
  <si>
    <t>鄯善县2024年中央、自治区（第二批）财政衔接推进乡村振兴补助资金（巩固拓展脱贫攻坚成果和乡村振兴任务）项目计划合计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</si>
</sst>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8"/>
      <name val="黑体"/>
      <charset val="134"/>
    </font>
    <font>
      <sz val="10"/>
      <name val="黑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/>
  </cellStyleXfs>
  <cellXfs count="45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1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5" fillId="0" borderId="1" xfId="52" applyFont="1" applyBorder="1" applyAlignment="1">
      <alignment horizontal="center" vertical="center" wrapText="1"/>
    </xf>
    <xf numFmtId="0" fontId="5" fillId="0" borderId="1" xfId="52" applyFont="1" applyBorder="1" applyAlignment="1">
      <alignment horizontal="left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76" fontId="5" fillId="3" borderId="1" xfId="0" applyNumberFormat="1" applyFont="1" applyFill="1" applyBorder="1" applyAlignment="1">
      <alignment horizontal="center" vertical="center" wrapText="1"/>
    </xf>
    <xf numFmtId="177" fontId="5" fillId="3" borderId="1" xfId="0" applyNumberFormat="1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自治区下达塔城2007年财政扶贫资金项目下达计划表－1048万元 2" xfId="49"/>
    <cellStyle name="常规_自治区下达塔城2007年财政扶贫资金项目下达计划表－1048万元 2 2" xfId="50"/>
    <cellStyle name="常规 11" xfId="51"/>
    <cellStyle name="常规 4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5</xdr:row>
      <xdr:rowOff>0</xdr:rowOff>
    </xdr:from>
    <xdr:to>
      <xdr:col>7</xdr:col>
      <xdr:colOff>72390</xdr:colOff>
      <xdr:row>6</xdr:row>
      <xdr:rowOff>309245</xdr:rowOff>
    </xdr:to>
    <xdr:sp>
      <xdr:nvSpPr>
        <xdr:cNvPr id="2" name="Text Box 9540"/>
        <xdr:cNvSpPr txBox="1"/>
      </xdr:nvSpPr>
      <xdr:spPr>
        <a:xfrm>
          <a:off x="4648200" y="2946400"/>
          <a:ext cx="72390" cy="690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72390</xdr:colOff>
      <xdr:row>6</xdr:row>
      <xdr:rowOff>309245</xdr:rowOff>
    </xdr:to>
    <xdr:sp>
      <xdr:nvSpPr>
        <xdr:cNvPr id="3" name="Text Box 9540"/>
        <xdr:cNvSpPr txBox="1"/>
      </xdr:nvSpPr>
      <xdr:spPr>
        <a:xfrm>
          <a:off x="4648200" y="2946400"/>
          <a:ext cx="72390" cy="690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72390</xdr:colOff>
      <xdr:row>6</xdr:row>
      <xdr:rowOff>309245</xdr:rowOff>
    </xdr:to>
    <xdr:sp>
      <xdr:nvSpPr>
        <xdr:cNvPr id="4" name="Text Box 9540"/>
        <xdr:cNvSpPr txBox="1"/>
      </xdr:nvSpPr>
      <xdr:spPr>
        <a:xfrm>
          <a:off x="4648200" y="2946400"/>
          <a:ext cx="72390" cy="690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72390</xdr:colOff>
      <xdr:row>6</xdr:row>
      <xdr:rowOff>309245</xdr:rowOff>
    </xdr:to>
    <xdr:sp>
      <xdr:nvSpPr>
        <xdr:cNvPr id="5" name="Text Box 9540"/>
        <xdr:cNvSpPr txBox="1"/>
      </xdr:nvSpPr>
      <xdr:spPr>
        <a:xfrm>
          <a:off x="4648200" y="2946400"/>
          <a:ext cx="72390" cy="690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72390</xdr:colOff>
      <xdr:row>6</xdr:row>
      <xdr:rowOff>309245</xdr:rowOff>
    </xdr:to>
    <xdr:sp>
      <xdr:nvSpPr>
        <xdr:cNvPr id="6" name="Text Box 9540"/>
        <xdr:cNvSpPr txBox="1"/>
      </xdr:nvSpPr>
      <xdr:spPr>
        <a:xfrm>
          <a:off x="4648200" y="2946400"/>
          <a:ext cx="72390" cy="690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72390</xdr:colOff>
      <xdr:row>6</xdr:row>
      <xdr:rowOff>309245</xdr:rowOff>
    </xdr:to>
    <xdr:sp>
      <xdr:nvSpPr>
        <xdr:cNvPr id="7" name="Text Box 9540"/>
        <xdr:cNvSpPr txBox="1"/>
      </xdr:nvSpPr>
      <xdr:spPr>
        <a:xfrm>
          <a:off x="4648200" y="2946400"/>
          <a:ext cx="72390" cy="690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79375</xdr:colOff>
      <xdr:row>6</xdr:row>
      <xdr:rowOff>335915</xdr:rowOff>
    </xdr:to>
    <xdr:sp>
      <xdr:nvSpPr>
        <xdr:cNvPr id="8" name="Text Box 9540"/>
        <xdr:cNvSpPr txBox="1"/>
      </xdr:nvSpPr>
      <xdr:spPr>
        <a:xfrm>
          <a:off x="4648200" y="29464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79375</xdr:colOff>
      <xdr:row>6</xdr:row>
      <xdr:rowOff>335915</xdr:rowOff>
    </xdr:to>
    <xdr:sp>
      <xdr:nvSpPr>
        <xdr:cNvPr id="9" name="Text Box 9540"/>
        <xdr:cNvSpPr txBox="1"/>
      </xdr:nvSpPr>
      <xdr:spPr>
        <a:xfrm>
          <a:off x="4648200" y="29464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79375</xdr:colOff>
      <xdr:row>6</xdr:row>
      <xdr:rowOff>335915</xdr:rowOff>
    </xdr:to>
    <xdr:sp>
      <xdr:nvSpPr>
        <xdr:cNvPr id="10" name="Text Box 9540"/>
        <xdr:cNvSpPr txBox="1"/>
      </xdr:nvSpPr>
      <xdr:spPr>
        <a:xfrm>
          <a:off x="4648200" y="29464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79375</xdr:colOff>
      <xdr:row>6</xdr:row>
      <xdr:rowOff>335915</xdr:rowOff>
    </xdr:to>
    <xdr:sp>
      <xdr:nvSpPr>
        <xdr:cNvPr id="11" name="Text Box 9540"/>
        <xdr:cNvSpPr txBox="1"/>
      </xdr:nvSpPr>
      <xdr:spPr>
        <a:xfrm>
          <a:off x="4648200" y="29464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79375</xdr:colOff>
      <xdr:row>6</xdr:row>
      <xdr:rowOff>335915</xdr:rowOff>
    </xdr:to>
    <xdr:sp>
      <xdr:nvSpPr>
        <xdr:cNvPr id="12" name="Text Box 9540"/>
        <xdr:cNvSpPr txBox="1"/>
      </xdr:nvSpPr>
      <xdr:spPr>
        <a:xfrm>
          <a:off x="4648200" y="29464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79375</xdr:colOff>
      <xdr:row>6</xdr:row>
      <xdr:rowOff>335915</xdr:rowOff>
    </xdr:to>
    <xdr:sp>
      <xdr:nvSpPr>
        <xdr:cNvPr id="13" name="Text Box 9540"/>
        <xdr:cNvSpPr txBox="1"/>
      </xdr:nvSpPr>
      <xdr:spPr>
        <a:xfrm>
          <a:off x="4648200" y="29464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79375</xdr:colOff>
      <xdr:row>6</xdr:row>
      <xdr:rowOff>335915</xdr:rowOff>
    </xdr:to>
    <xdr:sp>
      <xdr:nvSpPr>
        <xdr:cNvPr id="14" name="Text Box 9540"/>
        <xdr:cNvSpPr txBox="1"/>
      </xdr:nvSpPr>
      <xdr:spPr>
        <a:xfrm>
          <a:off x="4648200" y="29464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79375</xdr:colOff>
      <xdr:row>6</xdr:row>
      <xdr:rowOff>335915</xdr:rowOff>
    </xdr:to>
    <xdr:sp>
      <xdr:nvSpPr>
        <xdr:cNvPr id="15" name="Text Box 9540"/>
        <xdr:cNvSpPr txBox="1"/>
      </xdr:nvSpPr>
      <xdr:spPr>
        <a:xfrm>
          <a:off x="4648200" y="29464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845185</xdr:rowOff>
    </xdr:to>
    <xdr:sp>
      <xdr:nvSpPr>
        <xdr:cNvPr id="16" name="Text Box 9540"/>
        <xdr:cNvSpPr txBox="1"/>
      </xdr:nvSpPr>
      <xdr:spPr>
        <a:xfrm>
          <a:off x="1857375" y="1727200"/>
          <a:ext cx="81280" cy="845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690880</xdr:rowOff>
    </xdr:to>
    <xdr:sp>
      <xdr:nvSpPr>
        <xdr:cNvPr id="17" name="Text Box 9540"/>
        <xdr:cNvSpPr txBox="1"/>
      </xdr:nvSpPr>
      <xdr:spPr>
        <a:xfrm>
          <a:off x="1857375" y="1727200"/>
          <a:ext cx="81280" cy="690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845185</xdr:rowOff>
    </xdr:to>
    <xdr:sp>
      <xdr:nvSpPr>
        <xdr:cNvPr id="18" name="Text Box 9540"/>
        <xdr:cNvSpPr txBox="1"/>
      </xdr:nvSpPr>
      <xdr:spPr>
        <a:xfrm>
          <a:off x="1857375" y="1727200"/>
          <a:ext cx="81280" cy="845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690880</xdr:rowOff>
    </xdr:to>
    <xdr:sp>
      <xdr:nvSpPr>
        <xdr:cNvPr id="19" name="Text Box 9540"/>
        <xdr:cNvSpPr txBox="1"/>
      </xdr:nvSpPr>
      <xdr:spPr>
        <a:xfrm>
          <a:off x="1857375" y="1727200"/>
          <a:ext cx="81280" cy="690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690880</xdr:rowOff>
    </xdr:to>
    <xdr:sp>
      <xdr:nvSpPr>
        <xdr:cNvPr id="20" name="Text Box 9540"/>
        <xdr:cNvSpPr txBox="1"/>
      </xdr:nvSpPr>
      <xdr:spPr>
        <a:xfrm>
          <a:off x="1857375" y="1727200"/>
          <a:ext cx="81280" cy="690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514985</xdr:rowOff>
    </xdr:to>
    <xdr:sp>
      <xdr:nvSpPr>
        <xdr:cNvPr id="21" name="Text Box 9540"/>
        <xdr:cNvSpPr txBox="1"/>
      </xdr:nvSpPr>
      <xdr:spPr>
        <a:xfrm>
          <a:off x="1857375" y="1727200"/>
          <a:ext cx="81280" cy="514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360680</xdr:rowOff>
    </xdr:to>
    <xdr:sp>
      <xdr:nvSpPr>
        <xdr:cNvPr id="22" name="Text Box 9540"/>
        <xdr:cNvSpPr txBox="1"/>
      </xdr:nvSpPr>
      <xdr:spPr>
        <a:xfrm>
          <a:off x="1857375" y="1727200"/>
          <a:ext cx="81280" cy="360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514985</xdr:rowOff>
    </xdr:to>
    <xdr:sp>
      <xdr:nvSpPr>
        <xdr:cNvPr id="23" name="Text Box 9540"/>
        <xdr:cNvSpPr txBox="1"/>
      </xdr:nvSpPr>
      <xdr:spPr>
        <a:xfrm>
          <a:off x="1857375" y="1727200"/>
          <a:ext cx="81280" cy="514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360680</xdr:rowOff>
    </xdr:to>
    <xdr:sp>
      <xdr:nvSpPr>
        <xdr:cNvPr id="24" name="Text Box 9540"/>
        <xdr:cNvSpPr txBox="1"/>
      </xdr:nvSpPr>
      <xdr:spPr>
        <a:xfrm>
          <a:off x="1857375" y="1727200"/>
          <a:ext cx="81280" cy="360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360680</xdr:rowOff>
    </xdr:to>
    <xdr:sp>
      <xdr:nvSpPr>
        <xdr:cNvPr id="25" name="Text Box 9540"/>
        <xdr:cNvSpPr txBox="1"/>
      </xdr:nvSpPr>
      <xdr:spPr>
        <a:xfrm>
          <a:off x="1857375" y="1727200"/>
          <a:ext cx="81280" cy="360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565785</xdr:rowOff>
    </xdr:to>
    <xdr:sp>
      <xdr:nvSpPr>
        <xdr:cNvPr id="26" name="Text Box 9540"/>
        <xdr:cNvSpPr txBox="1"/>
      </xdr:nvSpPr>
      <xdr:spPr>
        <a:xfrm>
          <a:off x="1857375" y="1727200"/>
          <a:ext cx="81280" cy="565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411480</xdr:rowOff>
    </xdr:to>
    <xdr:sp>
      <xdr:nvSpPr>
        <xdr:cNvPr id="27" name="Text Box 9540"/>
        <xdr:cNvSpPr txBox="1"/>
      </xdr:nvSpPr>
      <xdr:spPr>
        <a:xfrm>
          <a:off x="1857375" y="1727200"/>
          <a:ext cx="81280" cy="411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565785</xdr:rowOff>
    </xdr:to>
    <xdr:sp>
      <xdr:nvSpPr>
        <xdr:cNvPr id="28" name="Text Box 9540"/>
        <xdr:cNvSpPr txBox="1"/>
      </xdr:nvSpPr>
      <xdr:spPr>
        <a:xfrm>
          <a:off x="1857375" y="1727200"/>
          <a:ext cx="81280" cy="565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411480</xdr:rowOff>
    </xdr:to>
    <xdr:sp>
      <xdr:nvSpPr>
        <xdr:cNvPr id="29" name="Text Box 9540"/>
        <xdr:cNvSpPr txBox="1"/>
      </xdr:nvSpPr>
      <xdr:spPr>
        <a:xfrm>
          <a:off x="1857375" y="1727200"/>
          <a:ext cx="81280" cy="411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411480</xdr:rowOff>
    </xdr:to>
    <xdr:sp>
      <xdr:nvSpPr>
        <xdr:cNvPr id="30" name="Text Box 9540"/>
        <xdr:cNvSpPr txBox="1"/>
      </xdr:nvSpPr>
      <xdr:spPr>
        <a:xfrm>
          <a:off x="1857375" y="1727200"/>
          <a:ext cx="81280" cy="411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895985</xdr:rowOff>
    </xdr:to>
    <xdr:sp>
      <xdr:nvSpPr>
        <xdr:cNvPr id="31" name="Text Box 9540"/>
        <xdr:cNvSpPr txBox="1"/>
      </xdr:nvSpPr>
      <xdr:spPr>
        <a:xfrm>
          <a:off x="1857375" y="1727200"/>
          <a:ext cx="81280" cy="895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741680</xdr:rowOff>
    </xdr:to>
    <xdr:sp>
      <xdr:nvSpPr>
        <xdr:cNvPr id="32" name="Text Box 9540"/>
        <xdr:cNvSpPr txBox="1"/>
      </xdr:nvSpPr>
      <xdr:spPr>
        <a:xfrm>
          <a:off x="1857375" y="1727200"/>
          <a:ext cx="81280" cy="741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895985</xdr:rowOff>
    </xdr:to>
    <xdr:sp>
      <xdr:nvSpPr>
        <xdr:cNvPr id="33" name="Text Box 9540"/>
        <xdr:cNvSpPr txBox="1"/>
      </xdr:nvSpPr>
      <xdr:spPr>
        <a:xfrm>
          <a:off x="1857375" y="1727200"/>
          <a:ext cx="81280" cy="895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741680</xdr:rowOff>
    </xdr:to>
    <xdr:sp>
      <xdr:nvSpPr>
        <xdr:cNvPr id="34" name="Text Box 9540"/>
        <xdr:cNvSpPr txBox="1"/>
      </xdr:nvSpPr>
      <xdr:spPr>
        <a:xfrm>
          <a:off x="1857375" y="1727200"/>
          <a:ext cx="81280" cy="741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741680</xdr:rowOff>
    </xdr:to>
    <xdr:sp>
      <xdr:nvSpPr>
        <xdr:cNvPr id="35" name="Text Box 9540"/>
        <xdr:cNvSpPr txBox="1"/>
      </xdr:nvSpPr>
      <xdr:spPr>
        <a:xfrm>
          <a:off x="1857375" y="1727200"/>
          <a:ext cx="81280" cy="741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845185</xdr:rowOff>
    </xdr:to>
    <xdr:sp>
      <xdr:nvSpPr>
        <xdr:cNvPr id="36" name="Text Box 9540"/>
        <xdr:cNvSpPr txBox="1"/>
      </xdr:nvSpPr>
      <xdr:spPr>
        <a:xfrm>
          <a:off x="1857375" y="1727200"/>
          <a:ext cx="81280" cy="845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690880</xdr:rowOff>
    </xdr:to>
    <xdr:sp>
      <xdr:nvSpPr>
        <xdr:cNvPr id="37" name="Text Box 9540"/>
        <xdr:cNvSpPr txBox="1"/>
      </xdr:nvSpPr>
      <xdr:spPr>
        <a:xfrm>
          <a:off x="1857375" y="1727200"/>
          <a:ext cx="81280" cy="690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845185</xdr:rowOff>
    </xdr:to>
    <xdr:sp>
      <xdr:nvSpPr>
        <xdr:cNvPr id="38" name="Text Box 9540"/>
        <xdr:cNvSpPr txBox="1"/>
      </xdr:nvSpPr>
      <xdr:spPr>
        <a:xfrm>
          <a:off x="1857375" y="1727200"/>
          <a:ext cx="81280" cy="845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690880</xdr:rowOff>
    </xdr:to>
    <xdr:sp>
      <xdr:nvSpPr>
        <xdr:cNvPr id="39" name="Text Box 9540"/>
        <xdr:cNvSpPr txBox="1"/>
      </xdr:nvSpPr>
      <xdr:spPr>
        <a:xfrm>
          <a:off x="1857375" y="1727200"/>
          <a:ext cx="81280" cy="690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690880</xdr:rowOff>
    </xdr:to>
    <xdr:sp>
      <xdr:nvSpPr>
        <xdr:cNvPr id="40" name="Text Box 9540"/>
        <xdr:cNvSpPr txBox="1"/>
      </xdr:nvSpPr>
      <xdr:spPr>
        <a:xfrm>
          <a:off x="1857375" y="1727200"/>
          <a:ext cx="81280" cy="690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514985</xdr:rowOff>
    </xdr:to>
    <xdr:sp>
      <xdr:nvSpPr>
        <xdr:cNvPr id="41" name="Text Box 9540"/>
        <xdr:cNvSpPr txBox="1"/>
      </xdr:nvSpPr>
      <xdr:spPr>
        <a:xfrm>
          <a:off x="1857375" y="1727200"/>
          <a:ext cx="81280" cy="514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360680</xdr:rowOff>
    </xdr:to>
    <xdr:sp>
      <xdr:nvSpPr>
        <xdr:cNvPr id="42" name="Text Box 9540"/>
        <xdr:cNvSpPr txBox="1"/>
      </xdr:nvSpPr>
      <xdr:spPr>
        <a:xfrm>
          <a:off x="1857375" y="1727200"/>
          <a:ext cx="81280" cy="360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514985</xdr:rowOff>
    </xdr:to>
    <xdr:sp>
      <xdr:nvSpPr>
        <xdr:cNvPr id="43" name="Text Box 9540"/>
        <xdr:cNvSpPr txBox="1"/>
      </xdr:nvSpPr>
      <xdr:spPr>
        <a:xfrm>
          <a:off x="1857375" y="1727200"/>
          <a:ext cx="81280" cy="514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360680</xdr:rowOff>
    </xdr:to>
    <xdr:sp>
      <xdr:nvSpPr>
        <xdr:cNvPr id="44" name="Text Box 9540"/>
        <xdr:cNvSpPr txBox="1"/>
      </xdr:nvSpPr>
      <xdr:spPr>
        <a:xfrm>
          <a:off x="1857375" y="1727200"/>
          <a:ext cx="81280" cy="360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360680</xdr:rowOff>
    </xdr:to>
    <xdr:sp>
      <xdr:nvSpPr>
        <xdr:cNvPr id="45" name="Text Box 9540"/>
        <xdr:cNvSpPr txBox="1"/>
      </xdr:nvSpPr>
      <xdr:spPr>
        <a:xfrm>
          <a:off x="1857375" y="1727200"/>
          <a:ext cx="81280" cy="360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895985</xdr:rowOff>
    </xdr:to>
    <xdr:sp>
      <xdr:nvSpPr>
        <xdr:cNvPr id="46" name="Text Box 9540"/>
        <xdr:cNvSpPr txBox="1"/>
      </xdr:nvSpPr>
      <xdr:spPr>
        <a:xfrm>
          <a:off x="1857375" y="1727200"/>
          <a:ext cx="81280" cy="895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741680</xdr:rowOff>
    </xdr:to>
    <xdr:sp>
      <xdr:nvSpPr>
        <xdr:cNvPr id="47" name="Text Box 9540"/>
        <xdr:cNvSpPr txBox="1"/>
      </xdr:nvSpPr>
      <xdr:spPr>
        <a:xfrm>
          <a:off x="1857375" y="1727200"/>
          <a:ext cx="81280" cy="741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895985</xdr:rowOff>
    </xdr:to>
    <xdr:sp>
      <xdr:nvSpPr>
        <xdr:cNvPr id="48" name="Text Box 9540"/>
        <xdr:cNvSpPr txBox="1"/>
      </xdr:nvSpPr>
      <xdr:spPr>
        <a:xfrm>
          <a:off x="1857375" y="1727200"/>
          <a:ext cx="81280" cy="895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741680</xdr:rowOff>
    </xdr:to>
    <xdr:sp>
      <xdr:nvSpPr>
        <xdr:cNvPr id="49" name="Text Box 9540"/>
        <xdr:cNvSpPr txBox="1"/>
      </xdr:nvSpPr>
      <xdr:spPr>
        <a:xfrm>
          <a:off x="1857375" y="1727200"/>
          <a:ext cx="81280" cy="741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741680</xdr:rowOff>
    </xdr:to>
    <xdr:sp>
      <xdr:nvSpPr>
        <xdr:cNvPr id="50" name="Text Box 9540"/>
        <xdr:cNvSpPr txBox="1"/>
      </xdr:nvSpPr>
      <xdr:spPr>
        <a:xfrm>
          <a:off x="1857375" y="1727200"/>
          <a:ext cx="81280" cy="741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895985</xdr:rowOff>
    </xdr:to>
    <xdr:sp>
      <xdr:nvSpPr>
        <xdr:cNvPr id="51" name="Text Box 9540"/>
        <xdr:cNvSpPr txBox="1"/>
      </xdr:nvSpPr>
      <xdr:spPr>
        <a:xfrm>
          <a:off x="1857375" y="1727200"/>
          <a:ext cx="81280" cy="895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741680</xdr:rowOff>
    </xdr:to>
    <xdr:sp>
      <xdr:nvSpPr>
        <xdr:cNvPr id="52" name="Text Box 9540"/>
        <xdr:cNvSpPr txBox="1"/>
      </xdr:nvSpPr>
      <xdr:spPr>
        <a:xfrm>
          <a:off x="1857375" y="1727200"/>
          <a:ext cx="81280" cy="741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895985</xdr:rowOff>
    </xdr:to>
    <xdr:sp>
      <xdr:nvSpPr>
        <xdr:cNvPr id="53" name="Text Box 9540"/>
        <xdr:cNvSpPr txBox="1"/>
      </xdr:nvSpPr>
      <xdr:spPr>
        <a:xfrm>
          <a:off x="1857375" y="1727200"/>
          <a:ext cx="81280" cy="895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741680</xdr:rowOff>
    </xdr:to>
    <xdr:sp>
      <xdr:nvSpPr>
        <xdr:cNvPr id="54" name="Text Box 9540"/>
        <xdr:cNvSpPr txBox="1"/>
      </xdr:nvSpPr>
      <xdr:spPr>
        <a:xfrm>
          <a:off x="1857375" y="1727200"/>
          <a:ext cx="81280" cy="741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81280</xdr:colOff>
      <xdr:row>4</xdr:row>
      <xdr:rowOff>741680</xdr:rowOff>
    </xdr:to>
    <xdr:sp>
      <xdr:nvSpPr>
        <xdr:cNvPr id="55" name="Text Box 9540"/>
        <xdr:cNvSpPr txBox="1"/>
      </xdr:nvSpPr>
      <xdr:spPr>
        <a:xfrm>
          <a:off x="1857375" y="1727200"/>
          <a:ext cx="81280" cy="741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79375</xdr:colOff>
      <xdr:row>4</xdr:row>
      <xdr:rowOff>666115</xdr:rowOff>
    </xdr:to>
    <xdr:sp>
      <xdr:nvSpPr>
        <xdr:cNvPr id="56" name="Text Box 9540"/>
        <xdr:cNvSpPr txBox="1"/>
      </xdr:nvSpPr>
      <xdr:spPr>
        <a:xfrm>
          <a:off x="4648200" y="17272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79375</xdr:colOff>
      <xdr:row>6</xdr:row>
      <xdr:rowOff>335915</xdr:rowOff>
    </xdr:to>
    <xdr:sp>
      <xdr:nvSpPr>
        <xdr:cNvPr id="57" name="Text Box 9540"/>
        <xdr:cNvSpPr txBox="1"/>
      </xdr:nvSpPr>
      <xdr:spPr>
        <a:xfrm>
          <a:off x="4648200" y="29464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79375</xdr:colOff>
      <xdr:row>6</xdr:row>
      <xdr:rowOff>335915</xdr:rowOff>
    </xdr:to>
    <xdr:sp>
      <xdr:nvSpPr>
        <xdr:cNvPr id="58" name="Text Box 9540"/>
        <xdr:cNvSpPr txBox="1"/>
      </xdr:nvSpPr>
      <xdr:spPr>
        <a:xfrm>
          <a:off x="4648200" y="29464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79375</xdr:colOff>
      <xdr:row>6</xdr:row>
      <xdr:rowOff>335915</xdr:rowOff>
    </xdr:to>
    <xdr:sp>
      <xdr:nvSpPr>
        <xdr:cNvPr id="59" name="Text Box 9540"/>
        <xdr:cNvSpPr txBox="1"/>
      </xdr:nvSpPr>
      <xdr:spPr>
        <a:xfrm>
          <a:off x="4648200" y="29464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79375</xdr:colOff>
      <xdr:row>6</xdr:row>
      <xdr:rowOff>335915</xdr:rowOff>
    </xdr:to>
    <xdr:sp>
      <xdr:nvSpPr>
        <xdr:cNvPr id="60" name="Text Box 9540"/>
        <xdr:cNvSpPr txBox="1"/>
      </xdr:nvSpPr>
      <xdr:spPr>
        <a:xfrm>
          <a:off x="4648200" y="29464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79375</xdr:colOff>
      <xdr:row>6</xdr:row>
      <xdr:rowOff>335915</xdr:rowOff>
    </xdr:to>
    <xdr:sp>
      <xdr:nvSpPr>
        <xdr:cNvPr id="61" name="Text Box 9540"/>
        <xdr:cNvSpPr txBox="1"/>
      </xdr:nvSpPr>
      <xdr:spPr>
        <a:xfrm>
          <a:off x="4648200" y="29464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79375</xdr:colOff>
      <xdr:row>6</xdr:row>
      <xdr:rowOff>335915</xdr:rowOff>
    </xdr:to>
    <xdr:sp>
      <xdr:nvSpPr>
        <xdr:cNvPr id="62" name="Text Box 9540"/>
        <xdr:cNvSpPr txBox="1"/>
      </xdr:nvSpPr>
      <xdr:spPr>
        <a:xfrm>
          <a:off x="4648200" y="29464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79375</xdr:colOff>
      <xdr:row>6</xdr:row>
      <xdr:rowOff>335915</xdr:rowOff>
    </xdr:to>
    <xdr:sp>
      <xdr:nvSpPr>
        <xdr:cNvPr id="63" name="Text Box 9540"/>
        <xdr:cNvSpPr txBox="1"/>
      </xdr:nvSpPr>
      <xdr:spPr>
        <a:xfrm>
          <a:off x="4648200" y="29464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79375</xdr:colOff>
      <xdr:row>6</xdr:row>
      <xdr:rowOff>335915</xdr:rowOff>
    </xdr:to>
    <xdr:sp>
      <xdr:nvSpPr>
        <xdr:cNvPr id="64" name="Text Box 9540"/>
        <xdr:cNvSpPr txBox="1"/>
      </xdr:nvSpPr>
      <xdr:spPr>
        <a:xfrm>
          <a:off x="4648200" y="29464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79375</xdr:colOff>
      <xdr:row>10</xdr:row>
      <xdr:rowOff>310515</xdr:rowOff>
    </xdr:to>
    <xdr:sp>
      <xdr:nvSpPr>
        <xdr:cNvPr id="65" name="Text Box 9540"/>
        <xdr:cNvSpPr txBox="1"/>
      </xdr:nvSpPr>
      <xdr:spPr>
        <a:xfrm>
          <a:off x="4648200" y="7912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79375</xdr:colOff>
      <xdr:row>10</xdr:row>
      <xdr:rowOff>310515</xdr:rowOff>
    </xdr:to>
    <xdr:sp>
      <xdr:nvSpPr>
        <xdr:cNvPr id="66" name="Text Box 9540"/>
        <xdr:cNvSpPr txBox="1"/>
      </xdr:nvSpPr>
      <xdr:spPr>
        <a:xfrm>
          <a:off x="4648200" y="7912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79375</xdr:colOff>
      <xdr:row>10</xdr:row>
      <xdr:rowOff>310515</xdr:rowOff>
    </xdr:to>
    <xdr:sp>
      <xdr:nvSpPr>
        <xdr:cNvPr id="67" name="Text Box 9540"/>
        <xdr:cNvSpPr txBox="1"/>
      </xdr:nvSpPr>
      <xdr:spPr>
        <a:xfrm>
          <a:off x="4648200" y="7912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79375</xdr:colOff>
      <xdr:row>10</xdr:row>
      <xdr:rowOff>310515</xdr:rowOff>
    </xdr:to>
    <xdr:sp>
      <xdr:nvSpPr>
        <xdr:cNvPr id="68" name="Text Box 9540"/>
        <xdr:cNvSpPr txBox="1"/>
      </xdr:nvSpPr>
      <xdr:spPr>
        <a:xfrm>
          <a:off x="4648200" y="7912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79375</xdr:colOff>
      <xdr:row>10</xdr:row>
      <xdr:rowOff>310515</xdr:rowOff>
    </xdr:to>
    <xdr:sp>
      <xdr:nvSpPr>
        <xdr:cNvPr id="69" name="Text Box 9540"/>
        <xdr:cNvSpPr txBox="1"/>
      </xdr:nvSpPr>
      <xdr:spPr>
        <a:xfrm>
          <a:off x="4648200" y="7912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79375</xdr:colOff>
      <xdr:row>10</xdr:row>
      <xdr:rowOff>310515</xdr:rowOff>
    </xdr:to>
    <xdr:sp>
      <xdr:nvSpPr>
        <xdr:cNvPr id="70" name="Text Box 9540"/>
        <xdr:cNvSpPr txBox="1"/>
      </xdr:nvSpPr>
      <xdr:spPr>
        <a:xfrm>
          <a:off x="4648200" y="7912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79375</xdr:colOff>
      <xdr:row>10</xdr:row>
      <xdr:rowOff>310515</xdr:rowOff>
    </xdr:to>
    <xdr:sp>
      <xdr:nvSpPr>
        <xdr:cNvPr id="71" name="Text Box 9540"/>
        <xdr:cNvSpPr txBox="1"/>
      </xdr:nvSpPr>
      <xdr:spPr>
        <a:xfrm>
          <a:off x="4648200" y="7912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79375</xdr:colOff>
      <xdr:row>10</xdr:row>
      <xdr:rowOff>310515</xdr:rowOff>
    </xdr:to>
    <xdr:sp>
      <xdr:nvSpPr>
        <xdr:cNvPr id="72" name="Text Box 9540"/>
        <xdr:cNvSpPr txBox="1"/>
      </xdr:nvSpPr>
      <xdr:spPr>
        <a:xfrm>
          <a:off x="4648200" y="7912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79375</xdr:colOff>
      <xdr:row>10</xdr:row>
      <xdr:rowOff>310515</xdr:rowOff>
    </xdr:to>
    <xdr:sp>
      <xdr:nvSpPr>
        <xdr:cNvPr id="73" name="Text Box 9540"/>
        <xdr:cNvSpPr txBox="1"/>
      </xdr:nvSpPr>
      <xdr:spPr>
        <a:xfrm>
          <a:off x="4648200" y="7912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79375</xdr:colOff>
      <xdr:row>10</xdr:row>
      <xdr:rowOff>310515</xdr:rowOff>
    </xdr:to>
    <xdr:sp>
      <xdr:nvSpPr>
        <xdr:cNvPr id="74" name="Text Box 9540"/>
        <xdr:cNvSpPr txBox="1"/>
      </xdr:nvSpPr>
      <xdr:spPr>
        <a:xfrm>
          <a:off x="4648200" y="7912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10160</xdr:colOff>
      <xdr:row>9</xdr:row>
      <xdr:rowOff>0</xdr:rowOff>
    </xdr:from>
    <xdr:to>
      <xdr:col>7</xdr:col>
      <xdr:colOff>89535</xdr:colOff>
      <xdr:row>10</xdr:row>
      <xdr:rowOff>310515</xdr:rowOff>
    </xdr:to>
    <xdr:sp>
      <xdr:nvSpPr>
        <xdr:cNvPr id="75" name="Text Box 9540"/>
        <xdr:cNvSpPr txBox="1"/>
      </xdr:nvSpPr>
      <xdr:spPr>
        <a:xfrm>
          <a:off x="4658360" y="7912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79375</xdr:colOff>
      <xdr:row>10</xdr:row>
      <xdr:rowOff>310515</xdr:rowOff>
    </xdr:to>
    <xdr:sp>
      <xdr:nvSpPr>
        <xdr:cNvPr id="76" name="Text Box 9540"/>
        <xdr:cNvSpPr txBox="1"/>
      </xdr:nvSpPr>
      <xdr:spPr>
        <a:xfrm>
          <a:off x="4648200" y="7912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79375</xdr:colOff>
      <xdr:row>10</xdr:row>
      <xdr:rowOff>310515</xdr:rowOff>
    </xdr:to>
    <xdr:sp>
      <xdr:nvSpPr>
        <xdr:cNvPr id="77" name="Text Box 9540"/>
        <xdr:cNvSpPr txBox="1"/>
      </xdr:nvSpPr>
      <xdr:spPr>
        <a:xfrm>
          <a:off x="4648200" y="7912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79375</xdr:colOff>
      <xdr:row>10</xdr:row>
      <xdr:rowOff>310515</xdr:rowOff>
    </xdr:to>
    <xdr:sp>
      <xdr:nvSpPr>
        <xdr:cNvPr id="78" name="Text Box 9540"/>
        <xdr:cNvSpPr txBox="1"/>
      </xdr:nvSpPr>
      <xdr:spPr>
        <a:xfrm>
          <a:off x="4648200" y="7912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79375</xdr:colOff>
      <xdr:row>10</xdr:row>
      <xdr:rowOff>310515</xdr:rowOff>
    </xdr:to>
    <xdr:sp>
      <xdr:nvSpPr>
        <xdr:cNvPr id="79" name="Text Box 9540"/>
        <xdr:cNvSpPr txBox="1"/>
      </xdr:nvSpPr>
      <xdr:spPr>
        <a:xfrm>
          <a:off x="4648200" y="7912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79375</xdr:colOff>
      <xdr:row>10</xdr:row>
      <xdr:rowOff>310515</xdr:rowOff>
    </xdr:to>
    <xdr:sp>
      <xdr:nvSpPr>
        <xdr:cNvPr id="80" name="Text Box 9540"/>
        <xdr:cNvSpPr txBox="1"/>
      </xdr:nvSpPr>
      <xdr:spPr>
        <a:xfrm>
          <a:off x="4648200" y="7912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79375</xdr:colOff>
      <xdr:row>10</xdr:row>
      <xdr:rowOff>310515</xdr:rowOff>
    </xdr:to>
    <xdr:sp>
      <xdr:nvSpPr>
        <xdr:cNvPr id="81" name="Text Box 9540"/>
        <xdr:cNvSpPr txBox="1"/>
      </xdr:nvSpPr>
      <xdr:spPr>
        <a:xfrm>
          <a:off x="4648200" y="7912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79375</xdr:colOff>
      <xdr:row>10</xdr:row>
      <xdr:rowOff>310515</xdr:rowOff>
    </xdr:to>
    <xdr:sp>
      <xdr:nvSpPr>
        <xdr:cNvPr id="82" name="Text Box 9540"/>
        <xdr:cNvSpPr txBox="1"/>
      </xdr:nvSpPr>
      <xdr:spPr>
        <a:xfrm>
          <a:off x="4648200" y="7912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79375</xdr:colOff>
      <xdr:row>10</xdr:row>
      <xdr:rowOff>310515</xdr:rowOff>
    </xdr:to>
    <xdr:sp>
      <xdr:nvSpPr>
        <xdr:cNvPr id="83" name="Text Box 9540"/>
        <xdr:cNvSpPr txBox="1"/>
      </xdr:nvSpPr>
      <xdr:spPr>
        <a:xfrm>
          <a:off x="4648200" y="7912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79375</xdr:colOff>
      <xdr:row>10</xdr:row>
      <xdr:rowOff>310515</xdr:rowOff>
    </xdr:to>
    <xdr:sp>
      <xdr:nvSpPr>
        <xdr:cNvPr id="84" name="Text Box 9540"/>
        <xdr:cNvSpPr txBox="1"/>
      </xdr:nvSpPr>
      <xdr:spPr>
        <a:xfrm>
          <a:off x="4648200" y="7912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79375</xdr:colOff>
      <xdr:row>10</xdr:row>
      <xdr:rowOff>310515</xdr:rowOff>
    </xdr:to>
    <xdr:sp>
      <xdr:nvSpPr>
        <xdr:cNvPr id="85" name="Text Box 9540"/>
        <xdr:cNvSpPr txBox="1"/>
      </xdr:nvSpPr>
      <xdr:spPr>
        <a:xfrm>
          <a:off x="4648200" y="7912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10160</xdr:colOff>
      <xdr:row>9</xdr:row>
      <xdr:rowOff>0</xdr:rowOff>
    </xdr:from>
    <xdr:to>
      <xdr:col>7</xdr:col>
      <xdr:colOff>89535</xdr:colOff>
      <xdr:row>10</xdr:row>
      <xdr:rowOff>310515</xdr:rowOff>
    </xdr:to>
    <xdr:sp>
      <xdr:nvSpPr>
        <xdr:cNvPr id="86" name="Text Box 9540"/>
        <xdr:cNvSpPr txBox="1"/>
      </xdr:nvSpPr>
      <xdr:spPr>
        <a:xfrm>
          <a:off x="4658360" y="7912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72390</xdr:colOff>
      <xdr:row>6</xdr:row>
      <xdr:rowOff>690245</xdr:rowOff>
    </xdr:to>
    <xdr:sp>
      <xdr:nvSpPr>
        <xdr:cNvPr id="87" name="Text Box 9540"/>
        <xdr:cNvSpPr txBox="1"/>
      </xdr:nvSpPr>
      <xdr:spPr>
        <a:xfrm>
          <a:off x="4648200" y="3327400"/>
          <a:ext cx="72390" cy="690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72390</xdr:colOff>
      <xdr:row>6</xdr:row>
      <xdr:rowOff>690245</xdr:rowOff>
    </xdr:to>
    <xdr:sp>
      <xdr:nvSpPr>
        <xdr:cNvPr id="88" name="Text Box 9540"/>
        <xdr:cNvSpPr txBox="1"/>
      </xdr:nvSpPr>
      <xdr:spPr>
        <a:xfrm>
          <a:off x="4648200" y="3327400"/>
          <a:ext cx="72390" cy="690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72390</xdr:colOff>
      <xdr:row>6</xdr:row>
      <xdr:rowOff>690245</xdr:rowOff>
    </xdr:to>
    <xdr:sp>
      <xdr:nvSpPr>
        <xdr:cNvPr id="89" name="Text Box 9540"/>
        <xdr:cNvSpPr txBox="1"/>
      </xdr:nvSpPr>
      <xdr:spPr>
        <a:xfrm>
          <a:off x="4648200" y="3327400"/>
          <a:ext cx="72390" cy="690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72390</xdr:colOff>
      <xdr:row>6</xdr:row>
      <xdr:rowOff>690245</xdr:rowOff>
    </xdr:to>
    <xdr:sp>
      <xdr:nvSpPr>
        <xdr:cNvPr id="90" name="Text Box 9540"/>
        <xdr:cNvSpPr txBox="1"/>
      </xdr:nvSpPr>
      <xdr:spPr>
        <a:xfrm>
          <a:off x="4648200" y="3327400"/>
          <a:ext cx="72390" cy="690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72390</xdr:colOff>
      <xdr:row>6</xdr:row>
      <xdr:rowOff>690245</xdr:rowOff>
    </xdr:to>
    <xdr:sp>
      <xdr:nvSpPr>
        <xdr:cNvPr id="91" name="Text Box 9540"/>
        <xdr:cNvSpPr txBox="1"/>
      </xdr:nvSpPr>
      <xdr:spPr>
        <a:xfrm>
          <a:off x="4648200" y="3327400"/>
          <a:ext cx="72390" cy="690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72390</xdr:colOff>
      <xdr:row>6</xdr:row>
      <xdr:rowOff>690245</xdr:rowOff>
    </xdr:to>
    <xdr:sp>
      <xdr:nvSpPr>
        <xdr:cNvPr id="92" name="Text Box 9540"/>
        <xdr:cNvSpPr txBox="1"/>
      </xdr:nvSpPr>
      <xdr:spPr>
        <a:xfrm>
          <a:off x="4648200" y="3327400"/>
          <a:ext cx="72390" cy="690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79375</xdr:colOff>
      <xdr:row>6</xdr:row>
      <xdr:rowOff>716915</xdr:rowOff>
    </xdr:to>
    <xdr:sp>
      <xdr:nvSpPr>
        <xdr:cNvPr id="93" name="Text Box 9540"/>
        <xdr:cNvSpPr txBox="1"/>
      </xdr:nvSpPr>
      <xdr:spPr>
        <a:xfrm>
          <a:off x="4648200" y="33274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79375</xdr:colOff>
      <xdr:row>6</xdr:row>
      <xdr:rowOff>716915</xdr:rowOff>
    </xdr:to>
    <xdr:sp>
      <xdr:nvSpPr>
        <xdr:cNvPr id="94" name="Text Box 9540"/>
        <xdr:cNvSpPr txBox="1"/>
      </xdr:nvSpPr>
      <xdr:spPr>
        <a:xfrm>
          <a:off x="4648200" y="33274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79375</xdr:colOff>
      <xdr:row>6</xdr:row>
      <xdr:rowOff>716915</xdr:rowOff>
    </xdr:to>
    <xdr:sp>
      <xdr:nvSpPr>
        <xdr:cNvPr id="95" name="Text Box 9540"/>
        <xdr:cNvSpPr txBox="1"/>
      </xdr:nvSpPr>
      <xdr:spPr>
        <a:xfrm>
          <a:off x="4648200" y="33274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79375</xdr:colOff>
      <xdr:row>6</xdr:row>
      <xdr:rowOff>716915</xdr:rowOff>
    </xdr:to>
    <xdr:sp>
      <xdr:nvSpPr>
        <xdr:cNvPr id="96" name="Text Box 9540"/>
        <xdr:cNvSpPr txBox="1"/>
      </xdr:nvSpPr>
      <xdr:spPr>
        <a:xfrm>
          <a:off x="4648200" y="33274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79375</xdr:colOff>
      <xdr:row>6</xdr:row>
      <xdr:rowOff>716915</xdr:rowOff>
    </xdr:to>
    <xdr:sp>
      <xdr:nvSpPr>
        <xdr:cNvPr id="97" name="Text Box 9540"/>
        <xdr:cNvSpPr txBox="1"/>
      </xdr:nvSpPr>
      <xdr:spPr>
        <a:xfrm>
          <a:off x="4648200" y="33274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79375</xdr:colOff>
      <xdr:row>6</xdr:row>
      <xdr:rowOff>716915</xdr:rowOff>
    </xdr:to>
    <xdr:sp>
      <xdr:nvSpPr>
        <xdr:cNvPr id="98" name="Text Box 9540"/>
        <xdr:cNvSpPr txBox="1"/>
      </xdr:nvSpPr>
      <xdr:spPr>
        <a:xfrm>
          <a:off x="4648200" y="33274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79375</xdr:colOff>
      <xdr:row>6</xdr:row>
      <xdr:rowOff>716915</xdr:rowOff>
    </xdr:to>
    <xdr:sp>
      <xdr:nvSpPr>
        <xdr:cNvPr id="99" name="Text Box 9540"/>
        <xdr:cNvSpPr txBox="1"/>
      </xdr:nvSpPr>
      <xdr:spPr>
        <a:xfrm>
          <a:off x="4648200" y="33274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79375</xdr:colOff>
      <xdr:row>6</xdr:row>
      <xdr:rowOff>716915</xdr:rowOff>
    </xdr:to>
    <xdr:sp>
      <xdr:nvSpPr>
        <xdr:cNvPr id="100" name="Text Box 9540"/>
        <xdr:cNvSpPr txBox="1"/>
      </xdr:nvSpPr>
      <xdr:spPr>
        <a:xfrm>
          <a:off x="4648200" y="33274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845185</xdr:rowOff>
    </xdr:to>
    <xdr:sp>
      <xdr:nvSpPr>
        <xdr:cNvPr id="101" name="Text Box 9540"/>
        <xdr:cNvSpPr txBox="1"/>
      </xdr:nvSpPr>
      <xdr:spPr>
        <a:xfrm>
          <a:off x="1857375" y="3327400"/>
          <a:ext cx="81280" cy="845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690880</xdr:rowOff>
    </xdr:to>
    <xdr:sp>
      <xdr:nvSpPr>
        <xdr:cNvPr id="102" name="Text Box 9540"/>
        <xdr:cNvSpPr txBox="1"/>
      </xdr:nvSpPr>
      <xdr:spPr>
        <a:xfrm>
          <a:off x="1857375" y="3327400"/>
          <a:ext cx="81280" cy="690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845185</xdr:rowOff>
    </xdr:to>
    <xdr:sp>
      <xdr:nvSpPr>
        <xdr:cNvPr id="103" name="Text Box 9540"/>
        <xdr:cNvSpPr txBox="1"/>
      </xdr:nvSpPr>
      <xdr:spPr>
        <a:xfrm>
          <a:off x="1857375" y="3327400"/>
          <a:ext cx="81280" cy="845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690880</xdr:rowOff>
    </xdr:to>
    <xdr:sp>
      <xdr:nvSpPr>
        <xdr:cNvPr id="104" name="Text Box 9540"/>
        <xdr:cNvSpPr txBox="1"/>
      </xdr:nvSpPr>
      <xdr:spPr>
        <a:xfrm>
          <a:off x="1857375" y="3327400"/>
          <a:ext cx="81280" cy="690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690880</xdr:rowOff>
    </xdr:to>
    <xdr:sp>
      <xdr:nvSpPr>
        <xdr:cNvPr id="105" name="Text Box 9540"/>
        <xdr:cNvSpPr txBox="1"/>
      </xdr:nvSpPr>
      <xdr:spPr>
        <a:xfrm>
          <a:off x="1857375" y="3327400"/>
          <a:ext cx="81280" cy="690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514985</xdr:rowOff>
    </xdr:to>
    <xdr:sp>
      <xdr:nvSpPr>
        <xdr:cNvPr id="106" name="Text Box 9540"/>
        <xdr:cNvSpPr txBox="1"/>
      </xdr:nvSpPr>
      <xdr:spPr>
        <a:xfrm>
          <a:off x="1857375" y="3327400"/>
          <a:ext cx="81280" cy="514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360680</xdr:rowOff>
    </xdr:to>
    <xdr:sp>
      <xdr:nvSpPr>
        <xdr:cNvPr id="107" name="Text Box 9540"/>
        <xdr:cNvSpPr txBox="1"/>
      </xdr:nvSpPr>
      <xdr:spPr>
        <a:xfrm>
          <a:off x="1857375" y="3327400"/>
          <a:ext cx="81280" cy="360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514985</xdr:rowOff>
    </xdr:to>
    <xdr:sp>
      <xdr:nvSpPr>
        <xdr:cNvPr id="108" name="Text Box 9540"/>
        <xdr:cNvSpPr txBox="1"/>
      </xdr:nvSpPr>
      <xdr:spPr>
        <a:xfrm>
          <a:off x="1857375" y="3327400"/>
          <a:ext cx="81280" cy="514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360680</xdr:rowOff>
    </xdr:to>
    <xdr:sp>
      <xdr:nvSpPr>
        <xdr:cNvPr id="109" name="Text Box 9540"/>
        <xdr:cNvSpPr txBox="1"/>
      </xdr:nvSpPr>
      <xdr:spPr>
        <a:xfrm>
          <a:off x="1857375" y="3327400"/>
          <a:ext cx="81280" cy="360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360680</xdr:rowOff>
    </xdr:to>
    <xdr:sp>
      <xdr:nvSpPr>
        <xdr:cNvPr id="110" name="Text Box 9540"/>
        <xdr:cNvSpPr txBox="1"/>
      </xdr:nvSpPr>
      <xdr:spPr>
        <a:xfrm>
          <a:off x="1857375" y="3327400"/>
          <a:ext cx="81280" cy="360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565785</xdr:rowOff>
    </xdr:to>
    <xdr:sp>
      <xdr:nvSpPr>
        <xdr:cNvPr id="111" name="Text Box 9540"/>
        <xdr:cNvSpPr txBox="1"/>
      </xdr:nvSpPr>
      <xdr:spPr>
        <a:xfrm>
          <a:off x="1857375" y="3327400"/>
          <a:ext cx="81280" cy="565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411480</xdr:rowOff>
    </xdr:to>
    <xdr:sp>
      <xdr:nvSpPr>
        <xdr:cNvPr id="112" name="Text Box 9540"/>
        <xdr:cNvSpPr txBox="1"/>
      </xdr:nvSpPr>
      <xdr:spPr>
        <a:xfrm>
          <a:off x="1857375" y="3327400"/>
          <a:ext cx="81280" cy="411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565785</xdr:rowOff>
    </xdr:to>
    <xdr:sp>
      <xdr:nvSpPr>
        <xdr:cNvPr id="113" name="Text Box 9540"/>
        <xdr:cNvSpPr txBox="1"/>
      </xdr:nvSpPr>
      <xdr:spPr>
        <a:xfrm>
          <a:off x="1857375" y="3327400"/>
          <a:ext cx="81280" cy="565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411480</xdr:rowOff>
    </xdr:to>
    <xdr:sp>
      <xdr:nvSpPr>
        <xdr:cNvPr id="114" name="Text Box 9540"/>
        <xdr:cNvSpPr txBox="1"/>
      </xdr:nvSpPr>
      <xdr:spPr>
        <a:xfrm>
          <a:off x="1857375" y="3327400"/>
          <a:ext cx="81280" cy="411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411480</xdr:rowOff>
    </xdr:to>
    <xdr:sp>
      <xdr:nvSpPr>
        <xdr:cNvPr id="115" name="Text Box 9540"/>
        <xdr:cNvSpPr txBox="1"/>
      </xdr:nvSpPr>
      <xdr:spPr>
        <a:xfrm>
          <a:off x="1857375" y="3327400"/>
          <a:ext cx="81280" cy="411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895985</xdr:rowOff>
    </xdr:to>
    <xdr:sp>
      <xdr:nvSpPr>
        <xdr:cNvPr id="116" name="Text Box 9540"/>
        <xdr:cNvSpPr txBox="1"/>
      </xdr:nvSpPr>
      <xdr:spPr>
        <a:xfrm>
          <a:off x="1857375" y="3327400"/>
          <a:ext cx="81280" cy="895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741680</xdr:rowOff>
    </xdr:to>
    <xdr:sp>
      <xdr:nvSpPr>
        <xdr:cNvPr id="117" name="Text Box 9540"/>
        <xdr:cNvSpPr txBox="1"/>
      </xdr:nvSpPr>
      <xdr:spPr>
        <a:xfrm>
          <a:off x="1857375" y="3327400"/>
          <a:ext cx="81280" cy="741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895985</xdr:rowOff>
    </xdr:to>
    <xdr:sp>
      <xdr:nvSpPr>
        <xdr:cNvPr id="118" name="Text Box 9540"/>
        <xdr:cNvSpPr txBox="1"/>
      </xdr:nvSpPr>
      <xdr:spPr>
        <a:xfrm>
          <a:off x="1857375" y="3327400"/>
          <a:ext cx="81280" cy="895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741680</xdr:rowOff>
    </xdr:to>
    <xdr:sp>
      <xdr:nvSpPr>
        <xdr:cNvPr id="119" name="Text Box 9540"/>
        <xdr:cNvSpPr txBox="1"/>
      </xdr:nvSpPr>
      <xdr:spPr>
        <a:xfrm>
          <a:off x="1857375" y="3327400"/>
          <a:ext cx="81280" cy="741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741680</xdr:rowOff>
    </xdr:to>
    <xdr:sp>
      <xdr:nvSpPr>
        <xdr:cNvPr id="120" name="Text Box 9540"/>
        <xdr:cNvSpPr txBox="1"/>
      </xdr:nvSpPr>
      <xdr:spPr>
        <a:xfrm>
          <a:off x="1857375" y="3327400"/>
          <a:ext cx="81280" cy="741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845185</xdr:rowOff>
    </xdr:to>
    <xdr:sp>
      <xdr:nvSpPr>
        <xdr:cNvPr id="121" name="Text Box 9540"/>
        <xdr:cNvSpPr txBox="1"/>
      </xdr:nvSpPr>
      <xdr:spPr>
        <a:xfrm>
          <a:off x="1857375" y="3327400"/>
          <a:ext cx="81280" cy="845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690880</xdr:rowOff>
    </xdr:to>
    <xdr:sp>
      <xdr:nvSpPr>
        <xdr:cNvPr id="122" name="Text Box 9540"/>
        <xdr:cNvSpPr txBox="1"/>
      </xdr:nvSpPr>
      <xdr:spPr>
        <a:xfrm>
          <a:off x="1857375" y="3327400"/>
          <a:ext cx="81280" cy="690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845185</xdr:rowOff>
    </xdr:to>
    <xdr:sp>
      <xdr:nvSpPr>
        <xdr:cNvPr id="123" name="Text Box 9540"/>
        <xdr:cNvSpPr txBox="1"/>
      </xdr:nvSpPr>
      <xdr:spPr>
        <a:xfrm>
          <a:off x="1857375" y="3327400"/>
          <a:ext cx="81280" cy="845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690880</xdr:rowOff>
    </xdr:to>
    <xdr:sp>
      <xdr:nvSpPr>
        <xdr:cNvPr id="124" name="Text Box 9540"/>
        <xdr:cNvSpPr txBox="1"/>
      </xdr:nvSpPr>
      <xdr:spPr>
        <a:xfrm>
          <a:off x="1857375" y="3327400"/>
          <a:ext cx="81280" cy="690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690880</xdr:rowOff>
    </xdr:to>
    <xdr:sp>
      <xdr:nvSpPr>
        <xdr:cNvPr id="125" name="Text Box 9540"/>
        <xdr:cNvSpPr txBox="1"/>
      </xdr:nvSpPr>
      <xdr:spPr>
        <a:xfrm>
          <a:off x="1857375" y="3327400"/>
          <a:ext cx="81280" cy="690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514985</xdr:rowOff>
    </xdr:to>
    <xdr:sp>
      <xdr:nvSpPr>
        <xdr:cNvPr id="126" name="Text Box 9540"/>
        <xdr:cNvSpPr txBox="1"/>
      </xdr:nvSpPr>
      <xdr:spPr>
        <a:xfrm>
          <a:off x="1857375" y="3327400"/>
          <a:ext cx="81280" cy="514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360680</xdr:rowOff>
    </xdr:to>
    <xdr:sp>
      <xdr:nvSpPr>
        <xdr:cNvPr id="127" name="Text Box 9540"/>
        <xdr:cNvSpPr txBox="1"/>
      </xdr:nvSpPr>
      <xdr:spPr>
        <a:xfrm>
          <a:off x="1857375" y="3327400"/>
          <a:ext cx="81280" cy="360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514985</xdr:rowOff>
    </xdr:to>
    <xdr:sp>
      <xdr:nvSpPr>
        <xdr:cNvPr id="128" name="Text Box 9540"/>
        <xdr:cNvSpPr txBox="1"/>
      </xdr:nvSpPr>
      <xdr:spPr>
        <a:xfrm>
          <a:off x="1857375" y="3327400"/>
          <a:ext cx="81280" cy="514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360680</xdr:rowOff>
    </xdr:to>
    <xdr:sp>
      <xdr:nvSpPr>
        <xdr:cNvPr id="129" name="Text Box 9540"/>
        <xdr:cNvSpPr txBox="1"/>
      </xdr:nvSpPr>
      <xdr:spPr>
        <a:xfrm>
          <a:off x="1857375" y="3327400"/>
          <a:ext cx="81280" cy="360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360680</xdr:rowOff>
    </xdr:to>
    <xdr:sp>
      <xdr:nvSpPr>
        <xdr:cNvPr id="130" name="Text Box 9540"/>
        <xdr:cNvSpPr txBox="1"/>
      </xdr:nvSpPr>
      <xdr:spPr>
        <a:xfrm>
          <a:off x="1857375" y="3327400"/>
          <a:ext cx="81280" cy="360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895985</xdr:rowOff>
    </xdr:to>
    <xdr:sp>
      <xdr:nvSpPr>
        <xdr:cNvPr id="131" name="Text Box 9540"/>
        <xdr:cNvSpPr txBox="1"/>
      </xdr:nvSpPr>
      <xdr:spPr>
        <a:xfrm>
          <a:off x="1857375" y="3327400"/>
          <a:ext cx="81280" cy="895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741680</xdr:rowOff>
    </xdr:to>
    <xdr:sp>
      <xdr:nvSpPr>
        <xdr:cNvPr id="132" name="Text Box 9540"/>
        <xdr:cNvSpPr txBox="1"/>
      </xdr:nvSpPr>
      <xdr:spPr>
        <a:xfrm>
          <a:off x="1857375" y="3327400"/>
          <a:ext cx="81280" cy="741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895985</xdr:rowOff>
    </xdr:to>
    <xdr:sp>
      <xdr:nvSpPr>
        <xdr:cNvPr id="133" name="Text Box 9540"/>
        <xdr:cNvSpPr txBox="1"/>
      </xdr:nvSpPr>
      <xdr:spPr>
        <a:xfrm>
          <a:off x="1857375" y="3327400"/>
          <a:ext cx="81280" cy="895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741680</xdr:rowOff>
    </xdr:to>
    <xdr:sp>
      <xdr:nvSpPr>
        <xdr:cNvPr id="134" name="Text Box 9540"/>
        <xdr:cNvSpPr txBox="1"/>
      </xdr:nvSpPr>
      <xdr:spPr>
        <a:xfrm>
          <a:off x="1857375" y="3327400"/>
          <a:ext cx="81280" cy="741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741680</xdr:rowOff>
    </xdr:to>
    <xdr:sp>
      <xdr:nvSpPr>
        <xdr:cNvPr id="135" name="Text Box 9540"/>
        <xdr:cNvSpPr txBox="1"/>
      </xdr:nvSpPr>
      <xdr:spPr>
        <a:xfrm>
          <a:off x="1857375" y="3327400"/>
          <a:ext cx="81280" cy="741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895985</xdr:rowOff>
    </xdr:to>
    <xdr:sp>
      <xdr:nvSpPr>
        <xdr:cNvPr id="136" name="Text Box 9540"/>
        <xdr:cNvSpPr txBox="1"/>
      </xdr:nvSpPr>
      <xdr:spPr>
        <a:xfrm>
          <a:off x="1857375" y="3327400"/>
          <a:ext cx="81280" cy="895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741680</xdr:rowOff>
    </xdr:to>
    <xdr:sp>
      <xdr:nvSpPr>
        <xdr:cNvPr id="137" name="Text Box 9540"/>
        <xdr:cNvSpPr txBox="1"/>
      </xdr:nvSpPr>
      <xdr:spPr>
        <a:xfrm>
          <a:off x="1857375" y="3327400"/>
          <a:ext cx="81280" cy="741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895985</xdr:rowOff>
    </xdr:to>
    <xdr:sp>
      <xdr:nvSpPr>
        <xdr:cNvPr id="138" name="Text Box 9540"/>
        <xdr:cNvSpPr txBox="1"/>
      </xdr:nvSpPr>
      <xdr:spPr>
        <a:xfrm>
          <a:off x="1857375" y="3327400"/>
          <a:ext cx="81280" cy="895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741680</xdr:rowOff>
    </xdr:to>
    <xdr:sp>
      <xdr:nvSpPr>
        <xdr:cNvPr id="139" name="Text Box 9540"/>
        <xdr:cNvSpPr txBox="1"/>
      </xdr:nvSpPr>
      <xdr:spPr>
        <a:xfrm>
          <a:off x="1857375" y="3327400"/>
          <a:ext cx="81280" cy="741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81280</xdr:colOff>
      <xdr:row>6</xdr:row>
      <xdr:rowOff>741680</xdr:rowOff>
    </xdr:to>
    <xdr:sp>
      <xdr:nvSpPr>
        <xdr:cNvPr id="140" name="Text Box 9540"/>
        <xdr:cNvSpPr txBox="1"/>
      </xdr:nvSpPr>
      <xdr:spPr>
        <a:xfrm>
          <a:off x="1857375" y="3327400"/>
          <a:ext cx="81280" cy="741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79375</xdr:colOff>
      <xdr:row>6</xdr:row>
      <xdr:rowOff>666115</xdr:rowOff>
    </xdr:to>
    <xdr:sp>
      <xdr:nvSpPr>
        <xdr:cNvPr id="141" name="Text Box 9540"/>
        <xdr:cNvSpPr txBox="1"/>
      </xdr:nvSpPr>
      <xdr:spPr>
        <a:xfrm>
          <a:off x="4648200" y="33274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79375</xdr:colOff>
      <xdr:row>6</xdr:row>
      <xdr:rowOff>716915</xdr:rowOff>
    </xdr:to>
    <xdr:sp>
      <xdr:nvSpPr>
        <xdr:cNvPr id="142" name="Text Box 9540"/>
        <xdr:cNvSpPr txBox="1"/>
      </xdr:nvSpPr>
      <xdr:spPr>
        <a:xfrm>
          <a:off x="4648200" y="33274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79375</xdr:colOff>
      <xdr:row>6</xdr:row>
      <xdr:rowOff>716915</xdr:rowOff>
    </xdr:to>
    <xdr:sp>
      <xdr:nvSpPr>
        <xdr:cNvPr id="143" name="Text Box 9540"/>
        <xdr:cNvSpPr txBox="1"/>
      </xdr:nvSpPr>
      <xdr:spPr>
        <a:xfrm>
          <a:off x="4648200" y="33274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79375</xdr:colOff>
      <xdr:row>6</xdr:row>
      <xdr:rowOff>716915</xdr:rowOff>
    </xdr:to>
    <xdr:sp>
      <xdr:nvSpPr>
        <xdr:cNvPr id="144" name="Text Box 9540"/>
        <xdr:cNvSpPr txBox="1"/>
      </xdr:nvSpPr>
      <xdr:spPr>
        <a:xfrm>
          <a:off x="4648200" y="33274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79375</xdr:colOff>
      <xdr:row>6</xdr:row>
      <xdr:rowOff>716915</xdr:rowOff>
    </xdr:to>
    <xdr:sp>
      <xdr:nvSpPr>
        <xdr:cNvPr id="145" name="Text Box 9540"/>
        <xdr:cNvSpPr txBox="1"/>
      </xdr:nvSpPr>
      <xdr:spPr>
        <a:xfrm>
          <a:off x="4648200" y="33274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79375</xdr:colOff>
      <xdr:row>6</xdr:row>
      <xdr:rowOff>716915</xdr:rowOff>
    </xdr:to>
    <xdr:sp>
      <xdr:nvSpPr>
        <xdr:cNvPr id="146" name="Text Box 9540"/>
        <xdr:cNvSpPr txBox="1"/>
      </xdr:nvSpPr>
      <xdr:spPr>
        <a:xfrm>
          <a:off x="4648200" y="33274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79375</xdr:colOff>
      <xdr:row>6</xdr:row>
      <xdr:rowOff>716915</xdr:rowOff>
    </xdr:to>
    <xdr:sp>
      <xdr:nvSpPr>
        <xdr:cNvPr id="147" name="Text Box 9540"/>
        <xdr:cNvSpPr txBox="1"/>
      </xdr:nvSpPr>
      <xdr:spPr>
        <a:xfrm>
          <a:off x="4648200" y="33274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79375</xdr:colOff>
      <xdr:row>6</xdr:row>
      <xdr:rowOff>716915</xdr:rowOff>
    </xdr:to>
    <xdr:sp>
      <xdr:nvSpPr>
        <xdr:cNvPr id="148" name="Text Box 9540"/>
        <xdr:cNvSpPr txBox="1"/>
      </xdr:nvSpPr>
      <xdr:spPr>
        <a:xfrm>
          <a:off x="4648200" y="33274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79375</xdr:colOff>
      <xdr:row>6</xdr:row>
      <xdr:rowOff>716915</xdr:rowOff>
    </xdr:to>
    <xdr:sp>
      <xdr:nvSpPr>
        <xdr:cNvPr id="149" name="Text Box 9540"/>
        <xdr:cNvSpPr txBox="1"/>
      </xdr:nvSpPr>
      <xdr:spPr>
        <a:xfrm>
          <a:off x="4648200" y="33274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79375</xdr:colOff>
      <xdr:row>10</xdr:row>
      <xdr:rowOff>310515</xdr:rowOff>
    </xdr:to>
    <xdr:sp>
      <xdr:nvSpPr>
        <xdr:cNvPr id="150" name="Text Box 9540"/>
        <xdr:cNvSpPr txBox="1"/>
      </xdr:nvSpPr>
      <xdr:spPr>
        <a:xfrm>
          <a:off x="4648200" y="7912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79375</xdr:colOff>
      <xdr:row>10</xdr:row>
      <xdr:rowOff>310515</xdr:rowOff>
    </xdr:to>
    <xdr:sp>
      <xdr:nvSpPr>
        <xdr:cNvPr id="151" name="Text Box 9540"/>
        <xdr:cNvSpPr txBox="1"/>
      </xdr:nvSpPr>
      <xdr:spPr>
        <a:xfrm>
          <a:off x="4648200" y="7912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79375</xdr:colOff>
      <xdr:row>10</xdr:row>
      <xdr:rowOff>310515</xdr:rowOff>
    </xdr:to>
    <xdr:sp>
      <xdr:nvSpPr>
        <xdr:cNvPr id="152" name="Text Box 9540"/>
        <xdr:cNvSpPr txBox="1"/>
      </xdr:nvSpPr>
      <xdr:spPr>
        <a:xfrm>
          <a:off x="4648200" y="7912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79375</xdr:colOff>
      <xdr:row>10</xdr:row>
      <xdr:rowOff>310515</xdr:rowOff>
    </xdr:to>
    <xdr:sp>
      <xdr:nvSpPr>
        <xdr:cNvPr id="153" name="Text Box 9540"/>
        <xdr:cNvSpPr txBox="1"/>
      </xdr:nvSpPr>
      <xdr:spPr>
        <a:xfrm>
          <a:off x="4648200" y="7912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79375</xdr:colOff>
      <xdr:row>10</xdr:row>
      <xdr:rowOff>310515</xdr:rowOff>
    </xdr:to>
    <xdr:sp>
      <xdr:nvSpPr>
        <xdr:cNvPr id="154" name="Text Box 9540"/>
        <xdr:cNvSpPr txBox="1"/>
      </xdr:nvSpPr>
      <xdr:spPr>
        <a:xfrm>
          <a:off x="4648200" y="7912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79375</xdr:colOff>
      <xdr:row>10</xdr:row>
      <xdr:rowOff>310515</xdr:rowOff>
    </xdr:to>
    <xdr:sp>
      <xdr:nvSpPr>
        <xdr:cNvPr id="155" name="Text Box 9540"/>
        <xdr:cNvSpPr txBox="1"/>
      </xdr:nvSpPr>
      <xdr:spPr>
        <a:xfrm>
          <a:off x="4648200" y="7912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79375</xdr:colOff>
      <xdr:row>10</xdr:row>
      <xdr:rowOff>310515</xdr:rowOff>
    </xdr:to>
    <xdr:sp>
      <xdr:nvSpPr>
        <xdr:cNvPr id="156" name="Text Box 9540"/>
        <xdr:cNvSpPr txBox="1"/>
      </xdr:nvSpPr>
      <xdr:spPr>
        <a:xfrm>
          <a:off x="4648200" y="7912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79375</xdr:colOff>
      <xdr:row>10</xdr:row>
      <xdr:rowOff>310515</xdr:rowOff>
    </xdr:to>
    <xdr:sp>
      <xdr:nvSpPr>
        <xdr:cNvPr id="157" name="Text Box 9540"/>
        <xdr:cNvSpPr txBox="1"/>
      </xdr:nvSpPr>
      <xdr:spPr>
        <a:xfrm>
          <a:off x="4648200" y="7912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79375</xdr:colOff>
      <xdr:row>10</xdr:row>
      <xdr:rowOff>310515</xdr:rowOff>
    </xdr:to>
    <xdr:sp>
      <xdr:nvSpPr>
        <xdr:cNvPr id="158" name="Text Box 9540"/>
        <xdr:cNvSpPr txBox="1"/>
      </xdr:nvSpPr>
      <xdr:spPr>
        <a:xfrm>
          <a:off x="4648200" y="7912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79375</xdr:colOff>
      <xdr:row>10</xdr:row>
      <xdr:rowOff>310515</xdr:rowOff>
    </xdr:to>
    <xdr:sp>
      <xdr:nvSpPr>
        <xdr:cNvPr id="159" name="Text Box 9540"/>
        <xdr:cNvSpPr txBox="1"/>
      </xdr:nvSpPr>
      <xdr:spPr>
        <a:xfrm>
          <a:off x="4648200" y="7912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10160</xdr:colOff>
      <xdr:row>9</xdr:row>
      <xdr:rowOff>0</xdr:rowOff>
    </xdr:from>
    <xdr:to>
      <xdr:col>7</xdr:col>
      <xdr:colOff>89535</xdr:colOff>
      <xdr:row>10</xdr:row>
      <xdr:rowOff>310515</xdr:rowOff>
    </xdr:to>
    <xdr:sp>
      <xdr:nvSpPr>
        <xdr:cNvPr id="160" name="Text Box 9540"/>
        <xdr:cNvSpPr txBox="1"/>
      </xdr:nvSpPr>
      <xdr:spPr>
        <a:xfrm>
          <a:off x="4658360" y="7912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81280</xdr:colOff>
      <xdr:row>13</xdr:row>
      <xdr:rowOff>289560</xdr:rowOff>
    </xdr:to>
    <xdr:sp>
      <xdr:nvSpPr>
        <xdr:cNvPr id="161" name="Text Box 9540"/>
        <xdr:cNvSpPr txBox="1"/>
      </xdr:nvSpPr>
      <xdr:spPr>
        <a:xfrm>
          <a:off x="4648200" y="113665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81280</xdr:colOff>
      <xdr:row>13</xdr:row>
      <xdr:rowOff>289560</xdr:rowOff>
    </xdr:to>
    <xdr:sp>
      <xdr:nvSpPr>
        <xdr:cNvPr id="162" name="Text Box 9540"/>
        <xdr:cNvSpPr txBox="1"/>
      </xdr:nvSpPr>
      <xdr:spPr>
        <a:xfrm>
          <a:off x="4648200" y="113665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81280</xdr:colOff>
      <xdr:row>13</xdr:row>
      <xdr:rowOff>289560</xdr:rowOff>
    </xdr:to>
    <xdr:sp>
      <xdr:nvSpPr>
        <xdr:cNvPr id="163" name="Text Box 9540"/>
        <xdr:cNvSpPr txBox="1"/>
      </xdr:nvSpPr>
      <xdr:spPr>
        <a:xfrm>
          <a:off x="4648200" y="113665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81280</xdr:colOff>
      <xdr:row>13</xdr:row>
      <xdr:rowOff>289560</xdr:rowOff>
    </xdr:to>
    <xdr:sp>
      <xdr:nvSpPr>
        <xdr:cNvPr id="164" name="Text Box 9540"/>
        <xdr:cNvSpPr txBox="1"/>
      </xdr:nvSpPr>
      <xdr:spPr>
        <a:xfrm>
          <a:off x="4648200" y="113665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81280</xdr:colOff>
      <xdr:row>13</xdr:row>
      <xdr:rowOff>289560</xdr:rowOff>
    </xdr:to>
    <xdr:sp>
      <xdr:nvSpPr>
        <xdr:cNvPr id="165" name="Text Box 9540"/>
        <xdr:cNvSpPr txBox="1"/>
      </xdr:nvSpPr>
      <xdr:spPr>
        <a:xfrm>
          <a:off x="4648200" y="113665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81280</xdr:colOff>
      <xdr:row>13</xdr:row>
      <xdr:rowOff>289560</xdr:rowOff>
    </xdr:to>
    <xdr:sp>
      <xdr:nvSpPr>
        <xdr:cNvPr id="166" name="Text Box 9540"/>
        <xdr:cNvSpPr txBox="1"/>
      </xdr:nvSpPr>
      <xdr:spPr>
        <a:xfrm>
          <a:off x="4648200" y="113665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81280</xdr:colOff>
      <xdr:row>13</xdr:row>
      <xdr:rowOff>289560</xdr:rowOff>
    </xdr:to>
    <xdr:sp>
      <xdr:nvSpPr>
        <xdr:cNvPr id="167" name="Text Box 9540"/>
        <xdr:cNvSpPr txBox="1"/>
      </xdr:nvSpPr>
      <xdr:spPr>
        <a:xfrm>
          <a:off x="4648200" y="113665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81280</xdr:colOff>
      <xdr:row>13</xdr:row>
      <xdr:rowOff>289560</xdr:rowOff>
    </xdr:to>
    <xdr:sp>
      <xdr:nvSpPr>
        <xdr:cNvPr id="168" name="Text Box 9540"/>
        <xdr:cNvSpPr txBox="1"/>
      </xdr:nvSpPr>
      <xdr:spPr>
        <a:xfrm>
          <a:off x="4648200" y="113665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81280</xdr:colOff>
      <xdr:row>13</xdr:row>
      <xdr:rowOff>289560</xdr:rowOff>
    </xdr:to>
    <xdr:sp>
      <xdr:nvSpPr>
        <xdr:cNvPr id="169" name="Text Box 9540"/>
        <xdr:cNvSpPr txBox="1"/>
      </xdr:nvSpPr>
      <xdr:spPr>
        <a:xfrm>
          <a:off x="4648200" y="113665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81280</xdr:colOff>
      <xdr:row>13</xdr:row>
      <xdr:rowOff>289560</xdr:rowOff>
    </xdr:to>
    <xdr:sp>
      <xdr:nvSpPr>
        <xdr:cNvPr id="170" name="Text Box 9540"/>
        <xdr:cNvSpPr txBox="1"/>
      </xdr:nvSpPr>
      <xdr:spPr>
        <a:xfrm>
          <a:off x="4648200" y="113665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10795</xdr:colOff>
      <xdr:row>12</xdr:row>
      <xdr:rowOff>0</xdr:rowOff>
    </xdr:from>
    <xdr:to>
      <xdr:col>7</xdr:col>
      <xdr:colOff>89535</xdr:colOff>
      <xdr:row>13</xdr:row>
      <xdr:rowOff>289560</xdr:rowOff>
    </xdr:to>
    <xdr:sp>
      <xdr:nvSpPr>
        <xdr:cNvPr id="171" name="Text Box 9540"/>
        <xdr:cNvSpPr txBox="1"/>
      </xdr:nvSpPr>
      <xdr:spPr>
        <a:xfrm>
          <a:off x="4658995" y="11366500"/>
          <a:ext cx="7874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81280</xdr:colOff>
      <xdr:row>13</xdr:row>
      <xdr:rowOff>289560</xdr:rowOff>
    </xdr:to>
    <xdr:sp>
      <xdr:nvSpPr>
        <xdr:cNvPr id="172" name="Text Box 9540"/>
        <xdr:cNvSpPr txBox="1"/>
      </xdr:nvSpPr>
      <xdr:spPr>
        <a:xfrm>
          <a:off x="4648200" y="113665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81280</xdr:colOff>
      <xdr:row>13</xdr:row>
      <xdr:rowOff>289560</xdr:rowOff>
    </xdr:to>
    <xdr:sp>
      <xdr:nvSpPr>
        <xdr:cNvPr id="173" name="Text Box 9540"/>
        <xdr:cNvSpPr txBox="1"/>
      </xdr:nvSpPr>
      <xdr:spPr>
        <a:xfrm>
          <a:off x="4648200" y="113665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81280</xdr:colOff>
      <xdr:row>13</xdr:row>
      <xdr:rowOff>289560</xdr:rowOff>
    </xdr:to>
    <xdr:sp>
      <xdr:nvSpPr>
        <xdr:cNvPr id="174" name="Text Box 9540"/>
        <xdr:cNvSpPr txBox="1"/>
      </xdr:nvSpPr>
      <xdr:spPr>
        <a:xfrm>
          <a:off x="4648200" y="113665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81280</xdr:colOff>
      <xdr:row>13</xdr:row>
      <xdr:rowOff>289560</xdr:rowOff>
    </xdr:to>
    <xdr:sp>
      <xdr:nvSpPr>
        <xdr:cNvPr id="175" name="Text Box 9540"/>
        <xdr:cNvSpPr txBox="1"/>
      </xdr:nvSpPr>
      <xdr:spPr>
        <a:xfrm>
          <a:off x="4648200" y="113665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81280</xdr:colOff>
      <xdr:row>13</xdr:row>
      <xdr:rowOff>289560</xdr:rowOff>
    </xdr:to>
    <xdr:sp>
      <xdr:nvSpPr>
        <xdr:cNvPr id="176" name="Text Box 9540"/>
        <xdr:cNvSpPr txBox="1"/>
      </xdr:nvSpPr>
      <xdr:spPr>
        <a:xfrm>
          <a:off x="4648200" y="113665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81280</xdr:colOff>
      <xdr:row>13</xdr:row>
      <xdr:rowOff>289560</xdr:rowOff>
    </xdr:to>
    <xdr:sp>
      <xdr:nvSpPr>
        <xdr:cNvPr id="177" name="Text Box 9540"/>
        <xdr:cNvSpPr txBox="1"/>
      </xdr:nvSpPr>
      <xdr:spPr>
        <a:xfrm>
          <a:off x="4648200" y="113665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81280</xdr:colOff>
      <xdr:row>13</xdr:row>
      <xdr:rowOff>289560</xdr:rowOff>
    </xdr:to>
    <xdr:sp>
      <xdr:nvSpPr>
        <xdr:cNvPr id="178" name="Text Box 9540"/>
        <xdr:cNvSpPr txBox="1"/>
      </xdr:nvSpPr>
      <xdr:spPr>
        <a:xfrm>
          <a:off x="4648200" y="113665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81280</xdr:colOff>
      <xdr:row>13</xdr:row>
      <xdr:rowOff>289560</xdr:rowOff>
    </xdr:to>
    <xdr:sp>
      <xdr:nvSpPr>
        <xdr:cNvPr id="179" name="Text Box 9540"/>
        <xdr:cNvSpPr txBox="1"/>
      </xdr:nvSpPr>
      <xdr:spPr>
        <a:xfrm>
          <a:off x="4648200" y="113665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81280</xdr:colOff>
      <xdr:row>13</xdr:row>
      <xdr:rowOff>289560</xdr:rowOff>
    </xdr:to>
    <xdr:sp>
      <xdr:nvSpPr>
        <xdr:cNvPr id="180" name="Text Box 9540"/>
        <xdr:cNvSpPr txBox="1"/>
      </xdr:nvSpPr>
      <xdr:spPr>
        <a:xfrm>
          <a:off x="4648200" y="113665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81280</xdr:colOff>
      <xdr:row>13</xdr:row>
      <xdr:rowOff>289560</xdr:rowOff>
    </xdr:to>
    <xdr:sp>
      <xdr:nvSpPr>
        <xdr:cNvPr id="181" name="Text Box 9540"/>
        <xdr:cNvSpPr txBox="1"/>
      </xdr:nvSpPr>
      <xdr:spPr>
        <a:xfrm>
          <a:off x="4648200" y="11366500"/>
          <a:ext cx="8128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10795</xdr:colOff>
      <xdr:row>12</xdr:row>
      <xdr:rowOff>0</xdr:rowOff>
    </xdr:from>
    <xdr:to>
      <xdr:col>7</xdr:col>
      <xdr:colOff>89535</xdr:colOff>
      <xdr:row>13</xdr:row>
      <xdr:rowOff>289560</xdr:rowOff>
    </xdr:to>
    <xdr:sp>
      <xdr:nvSpPr>
        <xdr:cNvPr id="182" name="Text Box 9540"/>
        <xdr:cNvSpPr txBox="1"/>
      </xdr:nvSpPr>
      <xdr:spPr>
        <a:xfrm>
          <a:off x="4658995" y="11366500"/>
          <a:ext cx="78740" cy="670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79375</xdr:colOff>
      <xdr:row>6</xdr:row>
      <xdr:rowOff>285115</xdr:rowOff>
    </xdr:to>
    <xdr:sp>
      <xdr:nvSpPr>
        <xdr:cNvPr id="183" name="Text Box 9540"/>
        <xdr:cNvSpPr txBox="1"/>
      </xdr:nvSpPr>
      <xdr:spPr>
        <a:xfrm>
          <a:off x="4648200" y="29464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79375</xdr:colOff>
      <xdr:row>4</xdr:row>
      <xdr:rowOff>666115</xdr:rowOff>
    </xdr:to>
    <xdr:sp>
      <xdr:nvSpPr>
        <xdr:cNvPr id="184" name="Text Box 9540"/>
        <xdr:cNvSpPr txBox="1"/>
      </xdr:nvSpPr>
      <xdr:spPr>
        <a:xfrm>
          <a:off x="7505700" y="17272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79375</xdr:colOff>
      <xdr:row>4</xdr:row>
      <xdr:rowOff>666115</xdr:rowOff>
    </xdr:to>
    <xdr:sp>
      <xdr:nvSpPr>
        <xdr:cNvPr id="185" name="Text Box 9540"/>
        <xdr:cNvSpPr txBox="1"/>
      </xdr:nvSpPr>
      <xdr:spPr>
        <a:xfrm>
          <a:off x="7505700" y="17272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79375</xdr:colOff>
      <xdr:row>4</xdr:row>
      <xdr:rowOff>666115</xdr:rowOff>
    </xdr:to>
    <xdr:sp>
      <xdr:nvSpPr>
        <xdr:cNvPr id="186" name="Text Box 9540"/>
        <xdr:cNvSpPr txBox="1"/>
      </xdr:nvSpPr>
      <xdr:spPr>
        <a:xfrm>
          <a:off x="7505700" y="17272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79375</xdr:colOff>
      <xdr:row>4</xdr:row>
      <xdr:rowOff>666115</xdr:rowOff>
    </xdr:to>
    <xdr:sp>
      <xdr:nvSpPr>
        <xdr:cNvPr id="187" name="Text Box 9540"/>
        <xdr:cNvSpPr txBox="1"/>
      </xdr:nvSpPr>
      <xdr:spPr>
        <a:xfrm>
          <a:off x="7505700" y="17272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79375</xdr:colOff>
      <xdr:row>4</xdr:row>
      <xdr:rowOff>666115</xdr:rowOff>
    </xdr:to>
    <xdr:sp>
      <xdr:nvSpPr>
        <xdr:cNvPr id="188" name="Text Box 9540"/>
        <xdr:cNvSpPr txBox="1"/>
      </xdr:nvSpPr>
      <xdr:spPr>
        <a:xfrm>
          <a:off x="7505700" y="17272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79375</xdr:colOff>
      <xdr:row>4</xdr:row>
      <xdr:rowOff>666115</xdr:rowOff>
    </xdr:to>
    <xdr:sp>
      <xdr:nvSpPr>
        <xdr:cNvPr id="189" name="Text Box 9540"/>
        <xdr:cNvSpPr txBox="1"/>
      </xdr:nvSpPr>
      <xdr:spPr>
        <a:xfrm>
          <a:off x="7505700" y="17272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79375</xdr:colOff>
      <xdr:row>4</xdr:row>
      <xdr:rowOff>666115</xdr:rowOff>
    </xdr:to>
    <xdr:sp>
      <xdr:nvSpPr>
        <xdr:cNvPr id="190" name="Text Box 9540"/>
        <xdr:cNvSpPr txBox="1"/>
      </xdr:nvSpPr>
      <xdr:spPr>
        <a:xfrm>
          <a:off x="7505700" y="17272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79375</xdr:colOff>
      <xdr:row>4</xdr:row>
      <xdr:rowOff>666115</xdr:rowOff>
    </xdr:to>
    <xdr:sp>
      <xdr:nvSpPr>
        <xdr:cNvPr id="191" name="Text Box 9540"/>
        <xdr:cNvSpPr txBox="1"/>
      </xdr:nvSpPr>
      <xdr:spPr>
        <a:xfrm>
          <a:off x="7505700" y="17272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79375</xdr:colOff>
      <xdr:row>4</xdr:row>
      <xdr:rowOff>666115</xdr:rowOff>
    </xdr:to>
    <xdr:sp>
      <xdr:nvSpPr>
        <xdr:cNvPr id="192" name="Text Box 9540"/>
        <xdr:cNvSpPr txBox="1"/>
      </xdr:nvSpPr>
      <xdr:spPr>
        <a:xfrm>
          <a:off x="7505700" y="17272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79375</xdr:colOff>
      <xdr:row>4</xdr:row>
      <xdr:rowOff>666115</xdr:rowOff>
    </xdr:to>
    <xdr:sp>
      <xdr:nvSpPr>
        <xdr:cNvPr id="193" name="Text Box 9540"/>
        <xdr:cNvSpPr txBox="1"/>
      </xdr:nvSpPr>
      <xdr:spPr>
        <a:xfrm>
          <a:off x="7505700" y="17272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79375</xdr:colOff>
      <xdr:row>4</xdr:row>
      <xdr:rowOff>666115</xdr:rowOff>
    </xdr:to>
    <xdr:sp>
      <xdr:nvSpPr>
        <xdr:cNvPr id="194" name="Text Box 9540"/>
        <xdr:cNvSpPr txBox="1"/>
      </xdr:nvSpPr>
      <xdr:spPr>
        <a:xfrm>
          <a:off x="7505700" y="17272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79375</xdr:colOff>
      <xdr:row>4</xdr:row>
      <xdr:rowOff>666115</xdr:rowOff>
    </xdr:to>
    <xdr:sp>
      <xdr:nvSpPr>
        <xdr:cNvPr id="195" name="Text Box 9540"/>
        <xdr:cNvSpPr txBox="1"/>
      </xdr:nvSpPr>
      <xdr:spPr>
        <a:xfrm>
          <a:off x="4648200" y="17272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79375</xdr:colOff>
      <xdr:row>4</xdr:row>
      <xdr:rowOff>666115</xdr:rowOff>
    </xdr:to>
    <xdr:sp>
      <xdr:nvSpPr>
        <xdr:cNvPr id="196" name="Text Box 9540"/>
        <xdr:cNvSpPr txBox="1"/>
      </xdr:nvSpPr>
      <xdr:spPr>
        <a:xfrm>
          <a:off x="4648200" y="17272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79375</xdr:colOff>
      <xdr:row>4</xdr:row>
      <xdr:rowOff>666115</xdr:rowOff>
    </xdr:to>
    <xdr:sp>
      <xdr:nvSpPr>
        <xdr:cNvPr id="197" name="Text Box 9540"/>
        <xdr:cNvSpPr txBox="1"/>
      </xdr:nvSpPr>
      <xdr:spPr>
        <a:xfrm>
          <a:off x="4648200" y="17272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79375</xdr:colOff>
      <xdr:row>4</xdr:row>
      <xdr:rowOff>666115</xdr:rowOff>
    </xdr:to>
    <xdr:sp>
      <xdr:nvSpPr>
        <xdr:cNvPr id="198" name="Text Box 9540"/>
        <xdr:cNvSpPr txBox="1"/>
      </xdr:nvSpPr>
      <xdr:spPr>
        <a:xfrm>
          <a:off x="4648200" y="17272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79375</xdr:colOff>
      <xdr:row>4</xdr:row>
      <xdr:rowOff>666115</xdr:rowOff>
    </xdr:to>
    <xdr:sp>
      <xdr:nvSpPr>
        <xdr:cNvPr id="199" name="Text Box 9540"/>
        <xdr:cNvSpPr txBox="1"/>
      </xdr:nvSpPr>
      <xdr:spPr>
        <a:xfrm>
          <a:off x="4648200" y="17272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79375</xdr:colOff>
      <xdr:row>4</xdr:row>
      <xdr:rowOff>666115</xdr:rowOff>
    </xdr:to>
    <xdr:sp>
      <xdr:nvSpPr>
        <xdr:cNvPr id="200" name="Text Box 9540"/>
        <xdr:cNvSpPr txBox="1"/>
      </xdr:nvSpPr>
      <xdr:spPr>
        <a:xfrm>
          <a:off x="4648200" y="17272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79375</xdr:colOff>
      <xdr:row>4</xdr:row>
      <xdr:rowOff>666115</xdr:rowOff>
    </xdr:to>
    <xdr:sp>
      <xdr:nvSpPr>
        <xdr:cNvPr id="201" name="Text Box 9540"/>
        <xdr:cNvSpPr txBox="1"/>
      </xdr:nvSpPr>
      <xdr:spPr>
        <a:xfrm>
          <a:off x="4648200" y="17272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79375</xdr:colOff>
      <xdr:row>4</xdr:row>
      <xdr:rowOff>666115</xdr:rowOff>
    </xdr:to>
    <xdr:sp>
      <xdr:nvSpPr>
        <xdr:cNvPr id="202" name="Text Box 9540"/>
        <xdr:cNvSpPr txBox="1"/>
      </xdr:nvSpPr>
      <xdr:spPr>
        <a:xfrm>
          <a:off x="4648200" y="17272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79375</xdr:colOff>
      <xdr:row>4</xdr:row>
      <xdr:rowOff>666115</xdr:rowOff>
    </xdr:to>
    <xdr:sp>
      <xdr:nvSpPr>
        <xdr:cNvPr id="203" name="Text Box 9540"/>
        <xdr:cNvSpPr txBox="1"/>
      </xdr:nvSpPr>
      <xdr:spPr>
        <a:xfrm>
          <a:off x="4648200" y="17272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79375</xdr:colOff>
      <xdr:row>4</xdr:row>
      <xdr:rowOff>666115</xdr:rowOff>
    </xdr:to>
    <xdr:sp>
      <xdr:nvSpPr>
        <xdr:cNvPr id="204" name="Text Box 9540"/>
        <xdr:cNvSpPr txBox="1"/>
      </xdr:nvSpPr>
      <xdr:spPr>
        <a:xfrm>
          <a:off x="4648200" y="17272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79375</xdr:colOff>
      <xdr:row>4</xdr:row>
      <xdr:rowOff>666115</xdr:rowOff>
    </xdr:to>
    <xdr:sp>
      <xdr:nvSpPr>
        <xdr:cNvPr id="205" name="Text Box 9540"/>
        <xdr:cNvSpPr txBox="1"/>
      </xdr:nvSpPr>
      <xdr:spPr>
        <a:xfrm>
          <a:off x="4648200" y="17272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72390</xdr:colOff>
      <xdr:row>17</xdr:row>
      <xdr:rowOff>690245</xdr:rowOff>
    </xdr:to>
    <xdr:sp>
      <xdr:nvSpPr>
        <xdr:cNvPr id="206" name="Text Box 9540"/>
        <xdr:cNvSpPr txBox="1"/>
      </xdr:nvSpPr>
      <xdr:spPr>
        <a:xfrm>
          <a:off x="4648200" y="15532100"/>
          <a:ext cx="72390" cy="690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72390</xdr:colOff>
      <xdr:row>17</xdr:row>
      <xdr:rowOff>690245</xdr:rowOff>
    </xdr:to>
    <xdr:sp>
      <xdr:nvSpPr>
        <xdr:cNvPr id="207" name="Text Box 9540"/>
        <xdr:cNvSpPr txBox="1"/>
      </xdr:nvSpPr>
      <xdr:spPr>
        <a:xfrm>
          <a:off x="4648200" y="15532100"/>
          <a:ext cx="72390" cy="690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72390</xdr:colOff>
      <xdr:row>17</xdr:row>
      <xdr:rowOff>690245</xdr:rowOff>
    </xdr:to>
    <xdr:sp>
      <xdr:nvSpPr>
        <xdr:cNvPr id="208" name="Text Box 9540"/>
        <xdr:cNvSpPr txBox="1"/>
      </xdr:nvSpPr>
      <xdr:spPr>
        <a:xfrm>
          <a:off x="4648200" y="15532100"/>
          <a:ext cx="72390" cy="690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72390</xdr:colOff>
      <xdr:row>17</xdr:row>
      <xdr:rowOff>690245</xdr:rowOff>
    </xdr:to>
    <xdr:sp>
      <xdr:nvSpPr>
        <xdr:cNvPr id="209" name="Text Box 9540"/>
        <xdr:cNvSpPr txBox="1"/>
      </xdr:nvSpPr>
      <xdr:spPr>
        <a:xfrm>
          <a:off x="4648200" y="15532100"/>
          <a:ext cx="72390" cy="690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72390</xdr:colOff>
      <xdr:row>17</xdr:row>
      <xdr:rowOff>690245</xdr:rowOff>
    </xdr:to>
    <xdr:sp>
      <xdr:nvSpPr>
        <xdr:cNvPr id="210" name="Text Box 9540"/>
        <xdr:cNvSpPr txBox="1"/>
      </xdr:nvSpPr>
      <xdr:spPr>
        <a:xfrm>
          <a:off x="4648200" y="15532100"/>
          <a:ext cx="72390" cy="690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72390</xdr:colOff>
      <xdr:row>17</xdr:row>
      <xdr:rowOff>690245</xdr:rowOff>
    </xdr:to>
    <xdr:sp>
      <xdr:nvSpPr>
        <xdr:cNvPr id="211" name="Text Box 9540"/>
        <xdr:cNvSpPr txBox="1"/>
      </xdr:nvSpPr>
      <xdr:spPr>
        <a:xfrm>
          <a:off x="4648200" y="15532100"/>
          <a:ext cx="72390" cy="690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79375</xdr:colOff>
      <xdr:row>17</xdr:row>
      <xdr:rowOff>716915</xdr:rowOff>
    </xdr:to>
    <xdr:sp>
      <xdr:nvSpPr>
        <xdr:cNvPr id="212" name="Text Box 9540"/>
        <xdr:cNvSpPr txBox="1"/>
      </xdr:nvSpPr>
      <xdr:spPr>
        <a:xfrm>
          <a:off x="4648200" y="155321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79375</xdr:colOff>
      <xdr:row>17</xdr:row>
      <xdr:rowOff>716915</xdr:rowOff>
    </xdr:to>
    <xdr:sp>
      <xdr:nvSpPr>
        <xdr:cNvPr id="213" name="Text Box 9540"/>
        <xdr:cNvSpPr txBox="1"/>
      </xdr:nvSpPr>
      <xdr:spPr>
        <a:xfrm>
          <a:off x="4648200" y="155321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79375</xdr:colOff>
      <xdr:row>17</xdr:row>
      <xdr:rowOff>716915</xdr:rowOff>
    </xdr:to>
    <xdr:sp>
      <xdr:nvSpPr>
        <xdr:cNvPr id="214" name="Text Box 9540"/>
        <xdr:cNvSpPr txBox="1"/>
      </xdr:nvSpPr>
      <xdr:spPr>
        <a:xfrm>
          <a:off x="4648200" y="155321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79375</xdr:colOff>
      <xdr:row>17</xdr:row>
      <xdr:rowOff>716915</xdr:rowOff>
    </xdr:to>
    <xdr:sp>
      <xdr:nvSpPr>
        <xdr:cNvPr id="215" name="Text Box 9540"/>
        <xdr:cNvSpPr txBox="1"/>
      </xdr:nvSpPr>
      <xdr:spPr>
        <a:xfrm>
          <a:off x="4648200" y="155321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79375</xdr:colOff>
      <xdr:row>17</xdr:row>
      <xdr:rowOff>716915</xdr:rowOff>
    </xdr:to>
    <xdr:sp>
      <xdr:nvSpPr>
        <xdr:cNvPr id="216" name="Text Box 9540"/>
        <xdr:cNvSpPr txBox="1"/>
      </xdr:nvSpPr>
      <xdr:spPr>
        <a:xfrm>
          <a:off x="4648200" y="155321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79375</xdr:colOff>
      <xdr:row>17</xdr:row>
      <xdr:rowOff>716915</xdr:rowOff>
    </xdr:to>
    <xdr:sp>
      <xdr:nvSpPr>
        <xdr:cNvPr id="217" name="Text Box 9540"/>
        <xdr:cNvSpPr txBox="1"/>
      </xdr:nvSpPr>
      <xdr:spPr>
        <a:xfrm>
          <a:off x="4648200" y="155321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79375</xdr:colOff>
      <xdr:row>17</xdr:row>
      <xdr:rowOff>716915</xdr:rowOff>
    </xdr:to>
    <xdr:sp>
      <xdr:nvSpPr>
        <xdr:cNvPr id="218" name="Text Box 9540"/>
        <xdr:cNvSpPr txBox="1"/>
      </xdr:nvSpPr>
      <xdr:spPr>
        <a:xfrm>
          <a:off x="4648200" y="155321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79375</xdr:colOff>
      <xdr:row>17</xdr:row>
      <xdr:rowOff>716915</xdr:rowOff>
    </xdr:to>
    <xdr:sp>
      <xdr:nvSpPr>
        <xdr:cNvPr id="219" name="Text Box 9540"/>
        <xdr:cNvSpPr txBox="1"/>
      </xdr:nvSpPr>
      <xdr:spPr>
        <a:xfrm>
          <a:off x="4648200" y="155321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72390</xdr:colOff>
      <xdr:row>22</xdr:row>
      <xdr:rowOff>690245</xdr:rowOff>
    </xdr:to>
    <xdr:sp>
      <xdr:nvSpPr>
        <xdr:cNvPr id="220" name="Text Box 9540"/>
        <xdr:cNvSpPr txBox="1"/>
      </xdr:nvSpPr>
      <xdr:spPr>
        <a:xfrm>
          <a:off x="4648200" y="20764500"/>
          <a:ext cx="72390" cy="690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72390</xdr:colOff>
      <xdr:row>22</xdr:row>
      <xdr:rowOff>690245</xdr:rowOff>
    </xdr:to>
    <xdr:sp>
      <xdr:nvSpPr>
        <xdr:cNvPr id="221" name="Text Box 9540"/>
        <xdr:cNvSpPr txBox="1"/>
      </xdr:nvSpPr>
      <xdr:spPr>
        <a:xfrm>
          <a:off x="4648200" y="20764500"/>
          <a:ext cx="72390" cy="690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72390</xdr:colOff>
      <xdr:row>22</xdr:row>
      <xdr:rowOff>690245</xdr:rowOff>
    </xdr:to>
    <xdr:sp>
      <xdr:nvSpPr>
        <xdr:cNvPr id="222" name="Text Box 9540"/>
        <xdr:cNvSpPr txBox="1"/>
      </xdr:nvSpPr>
      <xdr:spPr>
        <a:xfrm>
          <a:off x="4648200" y="20764500"/>
          <a:ext cx="72390" cy="690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72390</xdr:colOff>
      <xdr:row>22</xdr:row>
      <xdr:rowOff>690245</xdr:rowOff>
    </xdr:to>
    <xdr:sp>
      <xdr:nvSpPr>
        <xdr:cNvPr id="223" name="Text Box 9540"/>
        <xdr:cNvSpPr txBox="1"/>
      </xdr:nvSpPr>
      <xdr:spPr>
        <a:xfrm>
          <a:off x="4648200" y="20764500"/>
          <a:ext cx="72390" cy="690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72390</xdr:colOff>
      <xdr:row>22</xdr:row>
      <xdr:rowOff>690245</xdr:rowOff>
    </xdr:to>
    <xdr:sp>
      <xdr:nvSpPr>
        <xdr:cNvPr id="224" name="Text Box 9540"/>
        <xdr:cNvSpPr txBox="1"/>
      </xdr:nvSpPr>
      <xdr:spPr>
        <a:xfrm>
          <a:off x="4648200" y="20764500"/>
          <a:ext cx="72390" cy="690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72390</xdr:colOff>
      <xdr:row>22</xdr:row>
      <xdr:rowOff>690245</xdr:rowOff>
    </xdr:to>
    <xdr:sp>
      <xdr:nvSpPr>
        <xdr:cNvPr id="225" name="Text Box 9540"/>
        <xdr:cNvSpPr txBox="1"/>
      </xdr:nvSpPr>
      <xdr:spPr>
        <a:xfrm>
          <a:off x="4648200" y="20764500"/>
          <a:ext cx="72390" cy="690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79375</xdr:colOff>
      <xdr:row>22</xdr:row>
      <xdr:rowOff>716915</xdr:rowOff>
    </xdr:to>
    <xdr:sp>
      <xdr:nvSpPr>
        <xdr:cNvPr id="226" name="Text Box 9540"/>
        <xdr:cNvSpPr txBox="1"/>
      </xdr:nvSpPr>
      <xdr:spPr>
        <a:xfrm>
          <a:off x="4648200" y="207645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79375</xdr:colOff>
      <xdr:row>22</xdr:row>
      <xdr:rowOff>716915</xdr:rowOff>
    </xdr:to>
    <xdr:sp>
      <xdr:nvSpPr>
        <xdr:cNvPr id="227" name="Text Box 9540"/>
        <xdr:cNvSpPr txBox="1"/>
      </xdr:nvSpPr>
      <xdr:spPr>
        <a:xfrm>
          <a:off x="4648200" y="207645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79375</xdr:colOff>
      <xdr:row>22</xdr:row>
      <xdr:rowOff>716915</xdr:rowOff>
    </xdr:to>
    <xdr:sp>
      <xdr:nvSpPr>
        <xdr:cNvPr id="228" name="Text Box 9540"/>
        <xdr:cNvSpPr txBox="1"/>
      </xdr:nvSpPr>
      <xdr:spPr>
        <a:xfrm>
          <a:off x="4648200" y="207645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79375</xdr:colOff>
      <xdr:row>22</xdr:row>
      <xdr:rowOff>716915</xdr:rowOff>
    </xdr:to>
    <xdr:sp>
      <xdr:nvSpPr>
        <xdr:cNvPr id="229" name="Text Box 9540"/>
        <xdr:cNvSpPr txBox="1"/>
      </xdr:nvSpPr>
      <xdr:spPr>
        <a:xfrm>
          <a:off x="4648200" y="207645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79375</xdr:colOff>
      <xdr:row>22</xdr:row>
      <xdr:rowOff>716915</xdr:rowOff>
    </xdr:to>
    <xdr:sp>
      <xdr:nvSpPr>
        <xdr:cNvPr id="230" name="Text Box 9540"/>
        <xdr:cNvSpPr txBox="1"/>
      </xdr:nvSpPr>
      <xdr:spPr>
        <a:xfrm>
          <a:off x="4648200" y="207645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79375</xdr:colOff>
      <xdr:row>22</xdr:row>
      <xdr:rowOff>716915</xdr:rowOff>
    </xdr:to>
    <xdr:sp>
      <xdr:nvSpPr>
        <xdr:cNvPr id="231" name="Text Box 9540"/>
        <xdr:cNvSpPr txBox="1"/>
      </xdr:nvSpPr>
      <xdr:spPr>
        <a:xfrm>
          <a:off x="4648200" y="207645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79375</xdr:colOff>
      <xdr:row>22</xdr:row>
      <xdr:rowOff>716915</xdr:rowOff>
    </xdr:to>
    <xdr:sp>
      <xdr:nvSpPr>
        <xdr:cNvPr id="232" name="Text Box 9540"/>
        <xdr:cNvSpPr txBox="1"/>
      </xdr:nvSpPr>
      <xdr:spPr>
        <a:xfrm>
          <a:off x="4648200" y="207645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79375</xdr:colOff>
      <xdr:row>22</xdr:row>
      <xdr:rowOff>716915</xdr:rowOff>
    </xdr:to>
    <xdr:sp>
      <xdr:nvSpPr>
        <xdr:cNvPr id="233" name="Text Box 9540"/>
        <xdr:cNvSpPr txBox="1"/>
      </xdr:nvSpPr>
      <xdr:spPr>
        <a:xfrm>
          <a:off x="4648200" y="207645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79375</xdr:colOff>
      <xdr:row>22</xdr:row>
      <xdr:rowOff>716915</xdr:rowOff>
    </xdr:to>
    <xdr:sp>
      <xdr:nvSpPr>
        <xdr:cNvPr id="234" name="Text Box 9540"/>
        <xdr:cNvSpPr txBox="1"/>
      </xdr:nvSpPr>
      <xdr:spPr>
        <a:xfrm>
          <a:off x="4648200" y="207645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79375</xdr:colOff>
      <xdr:row>22</xdr:row>
      <xdr:rowOff>716915</xdr:rowOff>
    </xdr:to>
    <xdr:sp>
      <xdr:nvSpPr>
        <xdr:cNvPr id="235" name="Text Box 9540"/>
        <xdr:cNvSpPr txBox="1"/>
      </xdr:nvSpPr>
      <xdr:spPr>
        <a:xfrm>
          <a:off x="4648200" y="207645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79375</xdr:colOff>
      <xdr:row>22</xdr:row>
      <xdr:rowOff>716915</xdr:rowOff>
    </xdr:to>
    <xdr:sp>
      <xdr:nvSpPr>
        <xdr:cNvPr id="236" name="Text Box 9540"/>
        <xdr:cNvSpPr txBox="1"/>
      </xdr:nvSpPr>
      <xdr:spPr>
        <a:xfrm>
          <a:off x="4648200" y="207645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79375</xdr:colOff>
      <xdr:row>22</xdr:row>
      <xdr:rowOff>716915</xdr:rowOff>
    </xdr:to>
    <xdr:sp>
      <xdr:nvSpPr>
        <xdr:cNvPr id="237" name="Text Box 9540"/>
        <xdr:cNvSpPr txBox="1"/>
      </xdr:nvSpPr>
      <xdr:spPr>
        <a:xfrm>
          <a:off x="4648200" y="207645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79375</xdr:colOff>
      <xdr:row>22</xdr:row>
      <xdr:rowOff>716915</xdr:rowOff>
    </xdr:to>
    <xdr:sp>
      <xdr:nvSpPr>
        <xdr:cNvPr id="238" name="Text Box 9540"/>
        <xdr:cNvSpPr txBox="1"/>
      </xdr:nvSpPr>
      <xdr:spPr>
        <a:xfrm>
          <a:off x="4648200" y="207645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79375</xdr:colOff>
      <xdr:row>22</xdr:row>
      <xdr:rowOff>716915</xdr:rowOff>
    </xdr:to>
    <xdr:sp>
      <xdr:nvSpPr>
        <xdr:cNvPr id="239" name="Text Box 9540"/>
        <xdr:cNvSpPr txBox="1"/>
      </xdr:nvSpPr>
      <xdr:spPr>
        <a:xfrm>
          <a:off x="4648200" y="207645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79375</xdr:colOff>
      <xdr:row>22</xdr:row>
      <xdr:rowOff>716915</xdr:rowOff>
    </xdr:to>
    <xdr:sp>
      <xdr:nvSpPr>
        <xdr:cNvPr id="240" name="Text Box 9540"/>
        <xdr:cNvSpPr txBox="1"/>
      </xdr:nvSpPr>
      <xdr:spPr>
        <a:xfrm>
          <a:off x="4648200" y="207645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79375</xdr:colOff>
      <xdr:row>22</xdr:row>
      <xdr:rowOff>716915</xdr:rowOff>
    </xdr:to>
    <xdr:sp>
      <xdr:nvSpPr>
        <xdr:cNvPr id="241" name="Text Box 9540"/>
        <xdr:cNvSpPr txBox="1"/>
      </xdr:nvSpPr>
      <xdr:spPr>
        <a:xfrm>
          <a:off x="4648200" y="207645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79375</xdr:colOff>
      <xdr:row>22</xdr:row>
      <xdr:rowOff>666115</xdr:rowOff>
    </xdr:to>
    <xdr:sp>
      <xdr:nvSpPr>
        <xdr:cNvPr id="242" name="Text Box 9540"/>
        <xdr:cNvSpPr txBox="1"/>
      </xdr:nvSpPr>
      <xdr:spPr>
        <a:xfrm>
          <a:off x="4648200" y="207645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72390</xdr:colOff>
      <xdr:row>24</xdr:row>
      <xdr:rowOff>690245</xdr:rowOff>
    </xdr:to>
    <xdr:sp>
      <xdr:nvSpPr>
        <xdr:cNvPr id="243" name="Text Box 9540"/>
        <xdr:cNvSpPr txBox="1"/>
      </xdr:nvSpPr>
      <xdr:spPr>
        <a:xfrm>
          <a:off x="4648200" y="23355300"/>
          <a:ext cx="72390" cy="690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72390</xdr:colOff>
      <xdr:row>24</xdr:row>
      <xdr:rowOff>690245</xdr:rowOff>
    </xdr:to>
    <xdr:sp>
      <xdr:nvSpPr>
        <xdr:cNvPr id="244" name="Text Box 9540"/>
        <xdr:cNvSpPr txBox="1"/>
      </xdr:nvSpPr>
      <xdr:spPr>
        <a:xfrm>
          <a:off x="4648200" y="23355300"/>
          <a:ext cx="72390" cy="690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72390</xdr:colOff>
      <xdr:row>24</xdr:row>
      <xdr:rowOff>690245</xdr:rowOff>
    </xdr:to>
    <xdr:sp>
      <xdr:nvSpPr>
        <xdr:cNvPr id="245" name="Text Box 9540"/>
        <xdr:cNvSpPr txBox="1"/>
      </xdr:nvSpPr>
      <xdr:spPr>
        <a:xfrm>
          <a:off x="4648200" y="23355300"/>
          <a:ext cx="72390" cy="690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72390</xdr:colOff>
      <xdr:row>24</xdr:row>
      <xdr:rowOff>690245</xdr:rowOff>
    </xdr:to>
    <xdr:sp>
      <xdr:nvSpPr>
        <xdr:cNvPr id="246" name="Text Box 9540"/>
        <xdr:cNvSpPr txBox="1"/>
      </xdr:nvSpPr>
      <xdr:spPr>
        <a:xfrm>
          <a:off x="4648200" y="23355300"/>
          <a:ext cx="72390" cy="690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72390</xdr:colOff>
      <xdr:row>24</xdr:row>
      <xdr:rowOff>690245</xdr:rowOff>
    </xdr:to>
    <xdr:sp>
      <xdr:nvSpPr>
        <xdr:cNvPr id="247" name="Text Box 9540"/>
        <xdr:cNvSpPr txBox="1"/>
      </xdr:nvSpPr>
      <xdr:spPr>
        <a:xfrm>
          <a:off x="4648200" y="23355300"/>
          <a:ext cx="72390" cy="690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72390</xdr:colOff>
      <xdr:row>24</xdr:row>
      <xdr:rowOff>690245</xdr:rowOff>
    </xdr:to>
    <xdr:sp>
      <xdr:nvSpPr>
        <xdr:cNvPr id="248" name="Text Box 9540"/>
        <xdr:cNvSpPr txBox="1"/>
      </xdr:nvSpPr>
      <xdr:spPr>
        <a:xfrm>
          <a:off x="4648200" y="23355300"/>
          <a:ext cx="72390" cy="690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79375</xdr:colOff>
      <xdr:row>24</xdr:row>
      <xdr:rowOff>716915</xdr:rowOff>
    </xdr:to>
    <xdr:sp>
      <xdr:nvSpPr>
        <xdr:cNvPr id="249" name="Text Box 9540"/>
        <xdr:cNvSpPr txBox="1"/>
      </xdr:nvSpPr>
      <xdr:spPr>
        <a:xfrm>
          <a:off x="4648200" y="233553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79375</xdr:colOff>
      <xdr:row>24</xdr:row>
      <xdr:rowOff>716915</xdr:rowOff>
    </xdr:to>
    <xdr:sp>
      <xdr:nvSpPr>
        <xdr:cNvPr id="250" name="Text Box 9540"/>
        <xdr:cNvSpPr txBox="1"/>
      </xdr:nvSpPr>
      <xdr:spPr>
        <a:xfrm>
          <a:off x="4648200" y="233553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79375</xdr:colOff>
      <xdr:row>24</xdr:row>
      <xdr:rowOff>716915</xdr:rowOff>
    </xdr:to>
    <xdr:sp>
      <xdr:nvSpPr>
        <xdr:cNvPr id="251" name="Text Box 9540"/>
        <xdr:cNvSpPr txBox="1"/>
      </xdr:nvSpPr>
      <xdr:spPr>
        <a:xfrm>
          <a:off x="4648200" y="233553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79375</xdr:colOff>
      <xdr:row>24</xdr:row>
      <xdr:rowOff>716915</xdr:rowOff>
    </xdr:to>
    <xdr:sp>
      <xdr:nvSpPr>
        <xdr:cNvPr id="252" name="Text Box 9540"/>
        <xdr:cNvSpPr txBox="1"/>
      </xdr:nvSpPr>
      <xdr:spPr>
        <a:xfrm>
          <a:off x="4648200" y="233553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79375</xdr:colOff>
      <xdr:row>24</xdr:row>
      <xdr:rowOff>716915</xdr:rowOff>
    </xdr:to>
    <xdr:sp>
      <xdr:nvSpPr>
        <xdr:cNvPr id="253" name="Text Box 9540"/>
        <xdr:cNvSpPr txBox="1"/>
      </xdr:nvSpPr>
      <xdr:spPr>
        <a:xfrm>
          <a:off x="4648200" y="233553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79375</xdr:colOff>
      <xdr:row>24</xdr:row>
      <xdr:rowOff>716915</xdr:rowOff>
    </xdr:to>
    <xdr:sp>
      <xdr:nvSpPr>
        <xdr:cNvPr id="254" name="Text Box 9540"/>
        <xdr:cNvSpPr txBox="1"/>
      </xdr:nvSpPr>
      <xdr:spPr>
        <a:xfrm>
          <a:off x="4648200" y="233553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79375</xdr:colOff>
      <xdr:row>24</xdr:row>
      <xdr:rowOff>716915</xdr:rowOff>
    </xdr:to>
    <xdr:sp>
      <xdr:nvSpPr>
        <xdr:cNvPr id="255" name="Text Box 9540"/>
        <xdr:cNvSpPr txBox="1"/>
      </xdr:nvSpPr>
      <xdr:spPr>
        <a:xfrm>
          <a:off x="4648200" y="233553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79375</xdr:colOff>
      <xdr:row>24</xdr:row>
      <xdr:rowOff>716915</xdr:rowOff>
    </xdr:to>
    <xdr:sp>
      <xdr:nvSpPr>
        <xdr:cNvPr id="256" name="Text Box 9540"/>
        <xdr:cNvSpPr txBox="1"/>
      </xdr:nvSpPr>
      <xdr:spPr>
        <a:xfrm>
          <a:off x="4648200" y="233553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79375</xdr:colOff>
      <xdr:row>24</xdr:row>
      <xdr:rowOff>716915</xdr:rowOff>
    </xdr:to>
    <xdr:sp>
      <xdr:nvSpPr>
        <xdr:cNvPr id="257" name="Text Box 9540"/>
        <xdr:cNvSpPr txBox="1"/>
      </xdr:nvSpPr>
      <xdr:spPr>
        <a:xfrm>
          <a:off x="4648200" y="233553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79375</xdr:colOff>
      <xdr:row>24</xdr:row>
      <xdr:rowOff>716915</xdr:rowOff>
    </xdr:to>
    <xdr:sp>
      <xdr:nvSpPr>
        <xdr:cNvPr id="258" name="Text Box 9540"/>
        <xdr:cNvSpPr txBox="1"/>
      </xdr:nvSpPr>
      <xdr:spPr>
        <a:xfrm>
          <a:off x="4648200" y="233553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79375</xdr:colOff>
      <xdr:row>24</xdr:row>
      <xdr:rowOff>716915</xdr:rowOff>
    </xdr:to>
    <xdr:sp>
      <xdr:nvSpPr>
        <xdr:cNvPr id="259" name="Text Box 9540"/>
        <xdr:cNvSpPr txBox="1"/>
      </xdr:nvSpPr>
      <xdr:spPr>
        <a:xfrm>
          <a:off x="4648200" y="233553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79375</xdr:colOff>
      <xdr:row>24</xdr:row>
      <xdr:rowOff>716915</xdr:rowOff>
    </xdr:to>
    <xdr:sp>
      <xdr:nvSpPr>
        <xdr:cNvPr id="260" name="Text Box 9540"/>
        <xdr:cNvSpPr txBox="1"/>
      </xdr:nvSpPr>
      <xdr:spPr>
        <a:xfrm>
          <a:off x="4648200" y="233553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79375</xdr:colOff>
      <xdr:row>24</xdr:row>
      <xdr:rowOff>716915</xdr:rowOff>
    </xdr:to>
    <xdr:sp>
      <xdr:nvSpPr>
        <xdr:cNvPr id="261" name="Text Box 9540"/>
        <xdr:cNvSpPr txBox="1"/>
      </xdr:nvSpPr>
      <xdr:spPr>
        <a:xfrm>
          <a:off x="4648200" y="233553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79375</xdr:colOff>
      <xdr:row>24</xdr:row>
      <xdr:rowOff>716915</xdr:rowOff>
    </xdr:to>
    <xdr:sp>
      <xdr:nvSpPr>
        <xdr:cNvPr id="262" name="Text Box 9540"/>
        <xdr:cNvSpPr txBox="1"/>
      </xdr:nvSpPr>
      <xdr:spPr>
        <a:xfrm>
          <a:off x="4648200" y="233553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79375</xdr:colOff>
      <xdr:row>24</xdr:row>
      <xdr:rowOff>716915</xdr:rowOff>
    </xdr:to>
    <xdr:sp>
      <xdr:nvSpPr>
        <xdr:cNvPr id="263" name="Text Box 9540"/>
        <xdr:cNvSpPr txBox="1"/>
      </xdr:nvSpPr>
      <xdr:spPr>
        <a:xfrm>
          <a:off x="4648200" y="233553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79375</xdr:colOff>
      <xdr:row>24</xdr:row>
      <xdr:rowOff>716915</xdr:rowOff>
    </xdr:to>
    <xdr:sp>
      <xdr:nvSpPr>
        <xdr:cNvPr id="264" name="Text Box 9540"/>
        <xdr:cNvSpPr txBox="1"/>
      </xdr:nvSpPr>
      <xdr:spPr>
        <a:xfrm>
          <a:off x="4648200" y="233553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79375</xdr:colOff>
      <xdr:row>24</xdr:row>
      <xdr:rowOff>666115</xdr:rowOff>
    </xdr:to>
    <xdr:sp>
      <xdr:nvSpPr>
        <xdr:cNvPr id="265" name="Text Box 9540"/>
        <xdr:cNvSpPr txBox="1"/>
      </xdr:nvSpPr>
      <xdr:spPr>
        <a:xfrm>
          <a:off x="4648200" y="233553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72390</xdr:colOff>
      <xdr:row>25</xdr:row>
      <xdr:rowOff>690245</xdr:rowOff>
    </xdr:to>
    <xdr:sp>
      <xdr:nvSpPr>
        <xdr:cNvPr id="266" name="Text Box 9540"/>
        <xdr:cNvSpPr txBox="1"/>
      </xdr:nvSpPr>
      <xdr:spPr>
        <a:xfrm>
          <a:off x="4648200" y="24498300"/>
          <a:ext cx="72390" cy="690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72390</xdr:colOff>
      <xdr:row>25</xdr:row>
      <xdr:rowOff>690245</xdr:rowOff>
    </xdr:to>
    <xdr:sp>
      <xdr:nvSpPr>
        <xdr:cNvPr id="267" name="Text Box 9540"/>
        <xdr:cNvSpPr txBox="1"/>
      </xdr:nvSpPr>
      <xdr:spPr>
        <a:xfrm>
          <a:off x="4648200" y="24498300"/>
          <a:ext cx="72390" cy="690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72390</xdr:colOff>
      <xdr:row>25</xdr:row>
      <xdr:rowOff>690245</xdr:rowOff>
    </xdr:to>
    <xdr:sp>
      <xdr:nvSpPr>
        <xdr:cNvPr id="268" name="Text Box 9540"/>
        <xdr:cNvSpPr txBox="1"/>
      </xdr:nvSpPr>
      <xdr:spPr>
        <a:xfrm>
          <a:off x="4648200" y="24498300"/>
          <a:ext cx="72390" cy="690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72390</xdr:colOff>
      <xdr:row>25</xdr:row>
      <xdr:rowOff>690245</xdr:rowOff>
    </xdr:to>
    <xdr:sp>
      <xdr:nvSpPr>
        <xdr:cNvPr id="269" name="Text Box 9540"/>
        <xdr:cNvSpPr txBox="1"/>
      </xdr:nvSpPr>
      <xdr:spPr>
        <a:xfrm>
          <a:off x="4648200" y="24498300"/>
          <a:ext cx="72390" cy="690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72390</xdr:colOff>
      <xdr:row>25</xdr:row>
      <xdr:rowOff>690245</xdr:rowOff>
    </xdr:to>
    <xdr:sp>
      <xdr:nvSpPr>
        <xdr:cNvPr id="270" name="Text Box 9540"/>
        <xdr:cNvSpPr txBox="1"/>
      </xdr:nvSpPr>
      <xdr:spPr>
        <a:xfrm>
          <a:off x="4648200" y="24498300"/>
          <a:ext cx="72390" cy="690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72390</xdr:colOff>
      <xdr:row>25</xdr:row>
      <xdr:rowOff>690245</xdr:rowOff>
    </xdr:to>
    <xdr:sp>
      <xdr:nvSpPr>
        <xdr:cNvPr id="271" name="Text Box 9540"/>
        <xdr:cNvSpPr txBox="1"/>
      </xdr:nvSpPr>
      <xdr:spPr>
        <a:xfrm>
          <a:off x="4648200" y="24498300"/>
          <a:ext cx="72390" cy="690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79375</xdr:colOff>
      <xdr:row>25</xdr:row>
      <xdr:rowOff>716915</xdr:rowOff>
    </xdr:to>
    <xdr:sp>
      <xdr:nvSpPr>
        <xdr:cNvPr id="272" name="Text Box 9540"/>
        <xdr:cNvSpPr txBox="1"/>
      </xdr:nvSpPr>
      <xdr:spPr>
        <a:xfrm>
          <a:off x="4648200" y="244983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79375</xdr:colOff>
      <xdr:row>25</xdr:row>
      <xdr:rowOff>716915</xdr:rowOff>
    </xdr:to>
    <xdr:sp>
      <xdr:nvSpPr>
        <xdr:cNvPr id="273" name="Text Box 9540"/>
        <xdr:cNvSpPr txBox="1"/>
      </xdr:nvSpPr>
      <xdr:spPr>
        <a:xfrm>
          <a:off x="4648200" y="244983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79375</xdr:colOff>
      <xdr:row>25</xdr:row>
      <xdr:rowOff>716915</xdr:rowOff>
    </xdr:to>
    <xdr:sp>
      <xdr:nvSpPr>
        <xdr:cNvPr id="274" name="Text Box 9540"/>
        <xdr:cNvSpPr txBox="1"/>
      </xdr:nvSpPr>
      <xdr:spPr>
        <a:xfrm>
          <a:off x="4648200" y="244983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79375</xdr:colOff>
      <xdr:row>25</xdr:row>
      <xdr:rowOff>716915</xdr:rowOff>
    </xdr:to>
    <xdr:sp>
      <xdr:nvSpPr>
        <xdr:cNvPr id="275" name="Text Box 9540"/>
        <xdr:cNvSpPr txBox="1"/>
      </xdr:nvSpPr>
      <xdr:spPr>
        <a:xfrm>
          <a:off x="4648200" y="244983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79375</xdr:colOff>
      <xdr:row>25</xdr:row>
      <xdr:rowOff>716915</xdr:rowOff>
    </xdr:to>
    <xdr:sp>
      <xdr:nvSpPr>
        <xdr:cNvPr id="276" name="Text Box 9540"/>
        <xdr:cNvSpPr txBox="1"/>
      </xdr:nvSpPr>
      <xdr:spPr>
        <a:xfrm>
          <a:off x="4648200" y="244983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79375</xdr:colOff>
      <xdr:row>25</xdr:row>
      <xdr:rowOff>716915</xdr:rowOff>
    </xdr:to>
    <xdr:sp>
      <xdr:nvSpPr>
        <xdr:cNvPr id="277" name="Text Box 9540"/>
        <xdr:cNvSpPr txBox="1"/>
      </xdr:nvSpPr>
      <xdr:spPr>
        <a:xfrm>
          <a:off x="4648200" y="244983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79375</xdr:colOff>
      <xdr:row>25</xdr:row>
      <xdr:rowOff>716915</xdr:rowOff>
    </xdr:to>
    <xdr:sp>
      <xdr:nvSpPr>
        <xdr:cNvPr id="278" name="Text Box 9540"/>
        <xdr:cNvSpPr txBox="1"/>
      </xdr:nvSpPr>
      <xdr:spPr>
        <a:xfrm>
          <a:off x="4648200" y="244983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79375</xdr:colOff>
      <xdr:row>25</xdr:row>
      <xdr:rowOff>716915</xdr:rowOff>
    </xdr:to>
    <xdr:sp>
      <xdr:nvSpPr>
        <xdr:cNvPr id="279" name="Text Box 9540"/>
        <xdr:cNvSpPr txBox="1"/>
      </xdr:nvSpPr>
      <xdr:spPr>
        <a:xfrm>
          <a:off x="4648200" y="244983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79375</xdr:colOff>
      <xdr:row>25</xdr:row>
      <xdr:rowOff>716915</xdr:rowOff>
    </xdr:to>
    <xdr:sp>
      <xdr:nvSpPr>
        <xdr:cNvPr id="280" name="Text Box 9540"/>
        <xdr:cNvSpPr txBox="1"/>
      </xdr:nvSpPr>
      <xdr:spPr>
        <a:xfrm>
          <a:off x="4648200" y="244983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79375</xdr:colOff>
      <xdr:row>25</xdr:row>
      <xdr:rowOff>716915</xdr:rowOff>
    </xdr:to>
    <xdr:sp>
      <xdr:nvSpPr>
        <xdr:cNvPr id="281" name="Text Box 9540"/>
        <xdr:cNvSpPr txBox="1"/>
      </xdr:nvSpPr>
      <xdr:spPr>
        <a:xfrm>
          <a:off x="4648200" y="244983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79375</xdr:colOff>
      <xdr:row>25</xdr:row>
      <xdr:rowOff>716915</xdr:rowOff>
    </xdr:to>
    <xdr:sp>
      <xdr:nvSpPr>
        <xdr:cNvPr id="282" name="Text Box 9540"/>
        <xdr:cNvSpPr txBox="1"/>
      </xdr:nvSpPr>
      <xdr:spPr>
        <a:xfrm>
          <a:off x="4648200" y="244983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79375</xdr:colOff>
      <xdr:row>25</xdr:row>
      <xdr:rowOff>716915</xdr:rowOff>
    </xdr:to>
    <xdr:sp>
      <xdr:nvSpPr>
        <xdr:cNvPr id="283" name="Text Box 9540"/>
        <xdr:cNvSpPr txBox="1"/>
      </xdr:nvSpPr>
      <xdr:spPr>
        <a:xfrm>
          <a:off x="4648200" y="244983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79375</xdr:colOff>
      <xdr:row>25</xdr:row>
      <xdr:rowOff>716915</xdr:rowOff>
    </xdr:to>
    <xdr:sp>
      <xdr:nvSpPr>
        <xdr:cNvPr id="284" name="Text Box 9540"/>
        <xdr:cNvSpPr txBox="1"/>
      </xdr:nvSpPr>
      <xdr:spPr>
        <a:xfrm>
          <a:off x="4648200" y="244983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79375</xdr:colOff>
      <xdr:row>25</xdr:row>
      <xdr:rowOff>716915</xdr:rowOff>
    </xdr:to>
    <xdr:sp>
      <xdr:nvSpPr>
        <xdr:cNvPr id="285" name="Text Box 9540"/>
        <xdr:cNvSpPr txBox="1"/>
      </xdr:nvSpPr>
      <xdr:spPr>
        <a:xfrm>
          <a:off x="4648200" y="244983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79375</xdr:colOff>
      <xdr:row>25</xdr:row>
      <xdr:rowOff>716915</xdr:rowOff>
    </xdr:to>
    <xdr:sp>
      <xdr:nvSpPr>
        <xdr:cNvPr id="286" name="Text Box 9540"/>
        <xdr:cNvSpPr txBox="1"/>
      </xdr:nvSpPr>
      <xdr:spPr>
        <a:xfrm>
          <a:off x="4648200" y="244983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79375</xdr:colOff>
      <xdr:row>25</xdr:row>
      <xdr:rowOff>716915</xdr:rowOff>
    </xdr:to>
    <xdr:sp>
      <xdr:nvSpPr>
        <xdr:cNvPr id="287" name="Text Box 9540"/>
        <xdr:cNvSpPr txBox="1"/>
      </xdr:nvSpPr>
      <xdr:spPr>
        <a:xfrm>
          <a:off x="4648200" y="24498300"/>
          <a:ext cx="79375" cy="716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79375</xdr:colOff>
      <xdr:row>25</xdr:row>
      <xdr:rowOff>666115</xdr:rowOff>
    </xdr:to>
    <xdr:sp>
      <xdr:nvSpPr>
        <xdr:cNvPr id="288" name="Text Box 9540"/>
        <xdr:cNvSpPr txBox="1"/>
      </xdr:nvSpPr>
      <xdr:spPr>
        <a:xfrm>
          <a:off x="4648200" y="244983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8"/>
  <sheetViews>
    <sheetView tabSelected="1" workbookViewId="0">
      <pane ySplit="4" topLeftCell="A14" activePane="bottomLeft" state="frozen"/>
      <selection/>
      <selection pane="bottomLeft" activeCell="A1" sqref="$A1:$XFD1048576"/>
    </sheetView>
  </sheetViews>
  <sheetFormatPr defaultColWidth="9" defaultRowHeight="13.5"/>
  <cols>
    <col min="1" max="1" width="4.375" style="1" customWidth="1"/>
    <col min="2" max="2" width="6.25" style="1" customWidth="1"/>
    <col min="3" max="3" width="13.75" style="1" customWidth="1"/>
    <col min="4" max="4" width="6.375" style="4" customWidth="1"/>
    <col min="5" max="5" width="12.25" style="5" customWidth="1"/>
    <col min="6" max="6" width="5.375" style="1" customWidth="1"/>
    <col min="7" max="7" width="12.625" style="1" customWidth="1"/>
    <col min="8" max="8" width="37.5" style="6" customWidth="1"/>
    <col min="9" max="9" width="6.025" style="5" customWidth="1"/>
    <col min="10" max="10" width="6.81666666666667" style="1" customWidth="1"/>
    <col min="11" max="11" width="11.8166666666667" style="1" customWidth="1"/>
    <col min="12" max="12" width="7.375" style="1" customWidth="1"/>
    <col min="13" max="13" width="9.75" style="1" customWidth="1"/>
    <col min="14" max="14" width="7" style="1" customWidth="1"/>
    <col min="15" max="15" width="6.325" style="1" customWidth="1"/>
    <col min="16" max="16" width="4.55833333333333" style="1" customWidth="1"/>
    <col min="17" max="17" width="7.15833333333333" style="1" customWidth="1"/>
    <col min="18" max="18" width="5.375" style="1" customWidth="1"/>
    <col min="19" max="19" width="20.625" style="1" customWidth="1"/>
    <col min="20" max="20" width="6.5" style="1" customWidth="1"/>
    <col min="21" max="21" width="7.625" style="1" customWidth="1"/>
    <col min="22" max="22" width="5.875" style="1" customWidth="1"/>
    <col min="23" max="23" width="7.375" style="1" customWidth="1"/>
    <col min="24" max="29" width="9" style="1"/>
    <col min="30" max="16384" width="10.125" style="1"/>
  </cols>
  <sheetData>
    <row r="1" s="1" customFormat="1" ht="33" customHeight="1" spans="1:23">
      <c r="A1" s="7" t="s">
        <v>0</v>
      </c>
      <c r="B1" s="7"/>
      <c r="C1" s="7"/>
      <c r="D1" s="8"/>
      <c r="E1" s="8"/>
      <c r="F1" s="7"/>
      <c r="G1" s="7"/>
      <c r="H1" s="9"/>
      <c r="I1" s="8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="2" customFormat="1" ht="23" customHeight="1" spans="1:21">
      <c r="A2" s="10" t="s">
        <v>1</v>
      </c>
      <c r="B2" s="10"/>
      <c r="C2" s="10"/>
      <c r="D2" s="11"/>
      <c r="E2" s="12"/>
      <c r="F2" s="10"/>
      <c r="G2" s="10"/>
      <c r="H2" s="10"/>
      <c r="I2" s="11"/>
      <c r="J2" s="35"/>
      <c r="K2" s="35"/>
      <c r="L2" s="35"/>
      <c r="M2" s="35" t="s">
        <v>2</v>
      </c>
      <c r="N2" s="35"/>
      <c r="O2" s="35"/>
      <c r="P2" s="35"/>
      <c r="Q2" s="35"/>
      <c r="R2" s="35"/>
      <c r="S2" s="35"/>
      <c r="T2" s="35"/>
      <c r="U2" s="35"/>
    </row>
    <row r="3" s="1" customFormat="1" ht="20" customHeight="1" spans="1:23">
      <c r="A3" s="13" t="s">
        <v>3</v>
      </c>
      <c r="B3" s="14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3" t="s">
        <v>12</v>
      </c>
      <c r="K3" s="14" t="s">
        <v>13</v>
      </c>
      <c r="L3" s="36" t="s">
        <v>14</v>
      </c>
      <c r="M3" s="37"/>
      <c r="N3" s="37"/>
      <c r="O3" s="37"/>
      <c r="P3" s="38"/>
      <c r="Q3" s="13" t="s">
        <v>15</v>
      </c>
      <c r="R3" s="13" t="s">
        <v>16</v>
      </c>
      <c r="S3" s="13" t="s">
        <v>17</v>
      </c>
      <c r="T3" s="36" t="s">
        <v>18</v>
      </c>
      <c r="U3" s="38"/>
      <c r="V3" s="13" t="s">
        <v>19</v>
      </c>
      <c r="W3" s="13"/>
    </row>
    <row r="4" s="1" customFormat="1" ht="60" customHeight="1" spans="1:23">
      <c r="A4" s="13"/>
      <c r="B4" s="15"/>
      <c r="C4" s="13"/>
      <c r="D4" s="13"/>
      <c r="E4" s="13"/>
      <c r="F4" s="13"/>
      <c r="G4" s="13"/>
      <c r="H4" s="13"/>
      <c r="I4" s="13"/>
      <c r="J4" s="13"/>
      <c r="K4" s="15"/>
      <c r="L4" s="13" t="s">
        <v>20</v>
      </c>
      <c r="M4" s="13" t="s">
        <v>21</v>
      </c>
      <c r="N4" s="13" t="s">
        <v>22</v>
      </c>
      <c r="O4" s="13" t="s">
        <v>23</v>
      </c>
      <c r="P4" s="13" t="s">
        <v>24</v>
      </c>
      <c r="Q4" s="13"/>
      <c r="R4" s="13"/>
      <c r="S4" s="13"/>
      <c r="T4" s="13" t="s">
        <v>25</v>
      </c>
      <c r="U4" s="13" t="s">
        <v>26</v>
      </c>
      <c r="V4" s="13" t="s">
        <v>27</v>
      </c>
      <c r="W4" s="13" t="s">
        <v>28</v>
      </c>
    </row>
    <row r="5" s="3" customFormat="1" ht="96" customHeight="1" spans="1:23">
      <c r="A5" s="16">
        <v>1</v>
      </c>
      <c r="B5" s="16" t="s">
        <v>29</v>
      </c>
      <c r="C5" s="16" t="s">
        <v>30</v>
      </c>
      <c r="D5" s="16" t="s">
        <v>31</v>
      </c>
      <c r="E5" s="16" t="s">
        <v>32</v>
      </c>
      <c r="F5" s="16" t="s">
        <v>33</v>
      </c>
      <c r="G5" s="16" t="s">
        <v>34</v>
      </c>
      <c r="H5" s="17" t="s">
        <v>35</v>
      </c>
      <c r="I5" s="16" t="s">
        <v>36</v>
      </c>
      <c r="J5" s="16">
        <v>465.2</v>
      </c>
      <c r="K5" s="16">
        <v>74.55</v>
      </c>
      <c r="L5" s="16">
        <v>0</v>
      </c>
      <c r="M5" s="16">
        <v>74.55</v>
      </c>
      <c r="N5" s="16"/>
      <c r="O5" s="16"/>
      <c r="P5" s="16"/>
      <c r="Q5" s="16" t="s">
        <v>37</v>
      </c>
      <c r="R5" s="16" t="s">
        <v>38</v>
      </c>
      <c r="S5" s="16" t="s">
        <v>39</v>
      </c>
      <c r="T5" s="16">
        <v>288</v>
      </c>
      <c r="U5" s="16">
        <v>82</v>
      </c>
      <c r="V5" s="16">
        <v>1328</v>
      </c>
      <c r="W5" s="16">
        <v>350</v>
      </c>
    </row>
    <row r="6" s="3" customFormat="1" ht="30" customHeight="1" spans="1:23">
      <c r="A6" s="18" t="s">
        <v>40</v>
      </c>
      <c r="B6" s="19"/>
      <c r="C6" s="19"/>
      <c r="D6" s="19"/>
      <c r="E6" s="19"/>
      <c r="F6" s="19"/>
      <c r="G6" s="19"/>
      <c r="H6" s="20"/>
      <c r="I6" s="39"/>
      <c r="J6" s="39"/>
      <c r="K6" s="39">
        <f>SUM(K5:K5)</f>
        <v>74.55</v>
      </c>
      <c r="L6" s="39">
        <f>SUM(L5:L5)</f>
        <v>0</v>
      </c>
      <c r="M6" s="39">
        <f>SUM(M5:M5)</f>
        <v>74.55</v>
      </c>
      <c r="N6" s="39"/>
      <c r="O6" s="39"/>
      <c r="P6" s="39"/>
      <c r="Q6" s="39"/>
      <c r="R6" s="39"/>
      <c r="S6" s="39"/>
      <c r="T6" s="39"/>
      <c r="U6" s="39"/>
      <c r="V6" s="39"/>
      <c r="W6" s="39"/>
    </row>
    <row r="7" s="1" customFormat="1" ht="130" customHeight="1" spans="1:23">
      <c r="A7" s="21">
        <v>2</v>
      </c>
      <c r="B7" s="21" t="s">
        <v>41</v>
      </c>
      <c r="C7" s="21" t="s">
        <v>42</v>
      </c>
      <c r="D7" s="21" t="s">
        <v>31</v>
      </c>
      <c r="E7" s="21" t="s">
        <v>43</v>
      </c>
      <c r="F7" s="21" t="s">
        <v>33</v>
      </c>
      <c r="G7" s="21" t="s">
        <v>44</v>
      </c>
      <c r="H7" s="22" t="s">
        <v>45</v>
      </c>
      <c r="I7" s="21" t="s">
        <v>46</v>
      </c>
      <c r="J7" s="21">
        <v>1</v>
      </c>
      <c r="K7" s="21">
        <v>591.70818</v>
      </c>
      <c r="L7" s="21">
        <v>190.7</v>
      </c>
      <c r="M7" s="21">
        <f>K7-L7</f>
        <v>401.00818</v>
      </c>
      <c r="N7" s="21"/>
      <c r="O7" s="21"/>
      <c r="P7" s="21"/>
      <c r="Q7" s="21" t="s">
        <v>47</v>
      </c>
      <c r="R7" s="21" t="s">
        <v>48</v>
      </c>
      <c r="S7" s="21" t="s">
        <v>49</v>
      </c>
      <c r="T7" s="23">
        <v>10900</v>
      </c>
      <c r="U7" s="23">
        <v>1100</v>
      </c>
      <c r="V7" s="23">
        <v>45000</v>
      </c>
      <c r="W7" s="23">
        <v>4148</v>
      </c>
    </row>
    <row r="8" s="3" customFormat="1" ht="117" customHeight="1" spans="1:23">
      <c r="A8" s="21">
        <v>3</v>
      </c>
      <c r="B8" s="21" t="s">
        <v>50</v>
      </c>
      <c r="C8" s="23" t="s">
        <v>51</v>
      </c>
      <c r="D8" s="23" t="s">
        <v>31</v>
      </c>
      <c r="E8" s="23" t="s">
        <v>52</v>
      </c>
      <c r="F8" s="23" t="s">
        <v>33</v>
      </c>
      <c r="G8" s="23" t="s">
        <v>53</v>
      </c>
      <c r="H8" s="24" t="s">
        <v>54</v>
      </c>
      <c r="I8" s="23" t="s">
        <v>55</v>
      </c>
      <c r="J8" s="23">
        <v>6</v>
      </c>
      <c r="K8" s="23">
        <v>89.1</v>
      </c>
      <c r="L8" s="23">
        <v>89.1</v>
      </c>
      <c r="M8" s="23"/>
      <c r="N8" s="23"/>
      <c r="O8" s="23"/>
      <c r="P8" s="23"/>
      <c r="Q8" s="23" t="s">
        <v>47</v>
      </c>
      <c r="R8" s="23" t="s">
        <v>48</v>
      </c>
      <c r="S8" s="23" t="s">
        <v>56</v>
      </c>
      <c r="T8" s="23">
        <v>953</v>
      </c>
      <c r="U8" s="23">
        <v>24</v>
      </c>
      <c r="V8" s="23">
        <v>4036</v>
      </c>
      <c r="W8" s="23">
        <v>76</v>
      </c>
    </row>
    <row r="9" s="3" customFormat="1" ht="114" customHeight="1" spans="1:23">
      <c r="A9" s="21">
        <v>4</v>
      </c>
      <c r="B9" s="21" t="s">
        <v>57</v>
      </c>
      <c r="C9" s="16" t="s">
        <v>58</v>
      </c>
      <c r="D9" s="25" t="s">
        <v>31</v>
      </c>
      <c r="E9" s="16" t="s">
        <v>43</v>
      </c>
      <c r="F9" s="23" t="s">
        <v>33</v>
      </c>
      <c r="G9" s="23" t="s">
        <v>53</v>
      </c>
      <c r="H9" s="24" t="s">
        <v>59</v>
      </c>
      <c r="I9" s="23" t="s">
        <v>60</v>
      </c>
      <c r="J9" s="23">
        <v>4</v>
      </c>
      <c r="K9" s="23">
        <v>14</v>
      </c>
      <c r="L9" s="23">
        <v>14</v>
      </c>
      <c r="M9" s="23"/>
      <c r="N9" s="23"/>
      <c r="O9" s="23"/>
      <c r="P9" s="23"/>
      <c r="Q9" s="23" t="s">
        <v>47</v>
      </c>
      <c r="R9" s="23" t="s">
        <v>48</v>
      </c>
      <c r="S9" s="23" t="s">
        <v>61</v>
      </c>
      <c r="T9" s="23">
        <v>953</v>
      </c>
      <c r="U9" s="23">
        <v>24</v>
      </c>
      <c r="V9" s="23">
        <v>4036</v>
      </c>
      <c r="W9" s="23">
        <v>76</v>
      </c>
    </row>
    <row r="10" s="3" customFormat="1" ht="28" customHeight="1" spans="1:23">
      <c r="A10" s="18" t="s">
        <v>62</v>
      </c>
      <c r="B10" s="19"/>
      <c r="C10" s="19"/>
      <c r="D10" s="19"/>
      <c r="E10" s="19"/>
      <c r="F10" s="19"/>
      <c r="G10" s="19"/>
      <c r="H10" s="20"/>
      <c r="I10" s="39"/>
      <c r="J10" s="39"/>
      <c r="K10" s="39">
        <f>SUM(K7:K9)</f>
        <v>694.80818</v>
      </c>
      <c r="L10" s="39">
        <f>SUM(L7:L9)</f>
        <v>293.8</v>
      </c>
      <c r="M10" s="39">
        <f>SUM(M7:M9)</f>
        <v>401.00818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</row>
    <row r="11" s="3" customFormat="1" ht="159" customHeight="1" spans="1:23">
      <c r="A11" s="21">
        <v>5</v>
      </c>
      <c r="B11" s="21" t="s">
        <v>63</v>
      </c>
      <c r="C11" s="16" t="s">
        <v>64</v>
      </c>
      <c r="D11" s="25" t="s">
        <v>31</v>
      </c>
      <c r="E11" s="16" t="s">
        <v>43</v>
      </c>
      <c r="F11" s="16" t="s">
        <v>33</v>
      </c>
      <c r="G11" s="16" t="s">
        <v>65</v>
      </c>
      <c r="H11" s="17" t="s">
        <v>66</v>
      </c>
      <c r="I11" s="16" t="s">
        <v>46</v>
      </c>
      <c r="J11" s="16">
        <v>1</v>
      </c>
      <c r="K11" s="16">
        <v>55.1</v>
      </c>
      <c r="L11" s="16">
        <v>55.1</v>
      </c>
      <c r="M11" s="16"/>
      <c r="N11" s="16"/>
      <c r="O11" s="16"/>
      <c r="P11" s="16"/>
      <c r="Q11" s="16" t="s">
        <v>67</v>
      </c>
      <c r="R11" s="16" t="s">
        <v>68</v>
      </c>
      <c r="S11" s="16" t="s">
        <v>69</v>
      </c>
      <c r="T11" s="16">
        <v>279</v>
      </c>
      <c r="U11" s="16">
        <v>0</v>
      </c>
      <c r="V11" s="16">
        <v>1016</v>
      </c>
      <c r="W11" s="16">
        <v>0</v>
      </c>
    </row>
    <row r="12" s="3" customFormat="1" ht="85" customHeight="1" spans="1:23">
      <c r="A12" s="21">
        <v>6</v>
      </c>
      <c r="B12" s="21" t="s">
        <v>70</v>
      </c>
      <c r="C12" s="16" t="s">
        <v>71</v>
      </c>
      <c r="D12" s="25" t="s">
        <v>31</v>
      </c>
      <c r="E12" s="16" t="s">
        <v>43</v>
      </c>
      <c r="F12" s="16" t="s">
        <v>33</v>
      </c>
      <c r="G12" s="16" t="s">
        <v>65</v>
      </c>
      <c r="H12" s="17" t="s">
        <v>72</v>
      </c>
      <c r="I12" s="16" t="s">
        <v>73</v>
      </c>
      <c r="J12" s="16">
        <v>6</v>
      </c>
      <c r="K12" s="16">
        <v>54.9</v>
      </c>
      <c r="L12" s="16">
        <v>54.9</v>
      </c>
      <c r="M12" s="16"/>
      <c r="N12" s="16"/>
      <c r="O12" s="16"/>
      <c r="P12" s="16"/>
      <c r="Q12" s="16" t="s">
        <v>67</v>
      </c>
      <c r="R12" s="16" t="s">
        <v>68</v>
      </c>
      <c r="S12" s="16" t="s">
        <v>74</v>
      </c>
      <c r="T12" s="16">
        <v>279</v>
      </c>
      <c r="U12" s="16">
        <v>0</v>
      </c>
      <c r="V12" s="16">
        <v>1016</v>
      </c>
      <c r="W12" s="16">
        <v>0</v>
      </c>
    </row>
    <row r="13" s="3" customFormat="1" ht="30" customHeight="1" spans="1:23">
      <c r="A13" s="18" t="s">
        <v>75</v>
      </c>
      <c r="B13" s="19"/>
      <c r="C13" s="19"/>
      <c r="D13" s="19"/>
      <c r="E13" s="19"/>
      <c r="F13" s="19"/>
      <c r="G13" s="19"/>
      <c r="H13" s="20"/>
      <c r="I13" s="39"/>
      <c r="J13" s="39"/>
      <c r="K13" s="39">
        <f>SUM(K11:K12)</f>
        <v>110</v>
      </c>
      <c r="L13" s="39">
        <f>SUM(L11:L12)</f>
        <v>110</v>
      </c>
      <c r="M13" s="39">
        <f>SUM(M11:M12)</f>
        <v>0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</row>
    <row r="14" s="3" customFormat="1" ht="142" customHeight="1" spans="1:23">
      <c r="A14" s="23">
        <v>7</v>
      </c>
      <c r="B14" s="23" t="s">
        <v>76</v>
      </c>
      <c r="C14" s="16" t="s">
        <v>77</v>
      </c>
      <c r="D14" s="25" t="s">
        <v>31</v>
      </c>
      <c r="E14" s="16" t="s">
        <v>43</v>
      </c>
      <c r="F14" s="16" t="s">
        <v>33</v>
      </c>
      <c r="G14" s="16" t="s">
        <v>78</v>
      </c>
      <c r="H14" s="17" t="s">
        <v>79</v>
      </c>
      <c r="I14" s="16" t="s">
        <v>46</v>
      </c>
      <c r="J14" s="16">
        <v>1</v>
      </c>
      <c r="K14" s="16">
        <v>110</v>
      </c>
      <c r="L14" s="16">
        <v>110</v>
      </c>
      <c r="M14" s="16"/>
      <c r="N14" s="16"/>
      <c r="O14" s="16"/>
      <c r="P14" s="16"/>
      <c r="Q14" s="16" t="s">
        <v>80</v>
      </c>
      <c r="R14" s="16" t="s">
        <v>81</v>
      </c>
      <c r="S14" s="16" t="s">
        <v>82</v>
      </c>
      <c r="T14" s="16">
        <v>725</v>
      </c>
      <c r="U14" s="16">
        <v>0</v>
      </c>
      <c r="V14" s="16">
        <v>2520</v>
      </c>
      <c r="W14" s="16">
        <v>0</v>
      </c>
    </row>
    <row r="15" s="3" customFormat="1" ht="30" customHeight="1" spans="1:23">
      <c r="A15" s="18" t="s">
        <v>83</v>
      </c>
      <c r="B15" s="19"/>
      <c r="C15" s="19"/>
      <c r="D15" s="19"/>
      <c r="E15" s="19"/>
      <c r="F15" s="19"/>
      <c r="G15" s="19"/>
      <c r="H15" s="20"/>
      <c r="I15" s="39"/>
      <c r="J15" s="39"/>
      <c r="K15" s="39">
        <f>SUM(K14:K14)</f>
        <v>110</v>
      </c>
      <c r="L15" s="39">
        <f>SUM(L14:L14)</f>
        <v>110</v>
      </c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</row>
    <row r="16" s="3" customFormat="1" ht="96" customHeight="1" spans="1:23">
      <c r="A16" s="23">
        <v>8</v>
      </c>
      <c r="B16" s="23" t="s">
        <v>84</v>
      </c>
      <c r="C16" s="26" t="s">
        <v>85</v>
      </c>
      <c r="D16" s="23" t="s">
        <v>31</v>
      </c>
      <c r="E16" s="23" t="s">
        <v>86</v>
      </c>
      <c r="F16" s="26" t="s">
        <v>33</v>
      </c>
      <c r="G16" s="26" t="s">
        <v>87</v>
      </c>
      <c r="H16" s="27" t="s">
        <v>88</v>
      </c>
      <c r="I16" s="23" t="s">
        <v>89</v>
      </c>
      <c r="J16" s="23">
        <v>800</v>
      </c>
      <c r="K16" s="26">
        <v>90</v>
      </c>
      <c r="L16" s="26">
        <v>90</v>
      </c>
      <c r="M16" s="23"/>
      <c r="N16" s="23"/>
      <c r="O16" s="23"/>
      <c r="P16" s="23"/>
      <c r="Q16" s="43" t="s">
        <v>90</v>
      </c>
      <c r="R16" s="44" t="s">
        <v>91</v>
      </c>
      <c r="S16" s="26" t="s">
        <v>92</v>
      </c>
      <c r="T16" s="26">
        <v>375</v>
      </c>
      <c r="U16" s="26">
        <v>0</v>
      </c>
      <c r="V16" s="26">
        <v>1009</v>
      </c>
      <c r="W16" s="26">
        <v>0</v>
      </c>
    </row>
    <row r="17" s="3" customFormat="1" ht="30" customHeight="1" spans="1:23">
      <c r="A17" s="18" t="s">
        <v>93</v>
      </c>
      <c r="B17" s="19"/>
      <c r="C17" s="19"/>
      <c r="D17" s="19"/>
      <c r="E17" s="19"/>
      <c r="F17" s="19"/>
      <c r="G17" s="19"/>
      <c r="H17" s="20"/>
      <c r="I17" s="39"/>
      <c r="J17" s="39"/>
      <c r="K17" s="39">
        <f>SUM(K16:K16)</f>
        <v>90</v>
      </c>
      <c r="L17" s="39">
        <f>SUM(L16:L16)</f>
        <v>90</v>
      </c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</row>
    <row r="18" s="1" customFormat="1" ht="125" customHeight="1" spans="1:23">
      <c r="A18" s="21">
        <v>9</v>
      </c>
      <c r="B18" s="21" t="s">
        <v>94</v>
      </c>
      <c r="C18" s="21" t="s">
        <v>95</v>
      </c>
      <c r="D18" s="28" t="s">
        <v>31</v>
      </c>
      <c r="E18" s="28" t="s">
        <v>96</v>
      </c>
      <c r="F18" s="21" t="s">
        <v>33</v>
      </c>
      <c r="G18" s="21" t="s">
        <v>97</v>
      </c>
      <c r="H18" s="22" t="s">
        <v>98</v>
      </c>
      <c r="I18" s="21" t="s">
        <v>99</v>
      </c>
      <c r="J18" s="21">
        <v>10601.49</v>
      </c>
      <c r="K18" s="21">
        <v>296.51682</v>
      </c>
      <c r="L18" s="21"/>
      <c r="M18" s="21">
        <v>296.51682</v>
      </c>
      <c r="N18" s="21"/>
      <c r="O18" s="21"/>
      <c r="P18" s="21"/>
      <c r="Q18" s="21" t="s">
        <v>100</v>
      </c>
      <c r="R18" s="21" t="s">
        <v>101</v>
      </c>
      <c r="S18" s="21" t="s">
        <v>102</v>
      </c>
      <c r="T18" s="21">
        <v>2158</v>
      </c>
      <c r="U18" s="21">
        <v>2136</v>
      </c>
      <c r="V18" s="21">
        <v>5451</v>
      </c>
      <c r="W18" s="21">
        <v>5381</v>
      </c>
    </row>
    <row r="19" s="1" customFormat="1" ht="30" customHeight="1" spans="1:23">
      <c r="A19" s="18" t="s">
        <v>103</v>
      </c>
      <c r="B19" s="19"/>
      <c r="C19" s="19"/>
      <c r="D19" s="19"/>
      <c r="E19" s="19"/>
      <c r="F19" s="19"/>
      <c r="G19" s="19"/>
      <c r="H19" s="29"/>
      <c r="I19" s="39"/>
      <c r="J19" s="39"/>
      <c r="K19" s="39">
        <f>SUM(K18:K18)</f>
        <v>296.51682</v>
      </c>
      <c r="L19" s="39">
        <f>SUM(L18:L18)</f>
        <v>0</v>
      </c>
      <c r="M19" s="39">
        <f>SUM(M18:M18)</f>
        <v>296.51682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</row>
    <row r="20" s="1" customFormat="1" ht="97" customHeight="1" spans="1:23">
      <c r="A20" s="21">
        <v>10</v>
      </c>
      <c r="B20" s="21" t="s">
        <v>104</v>
      </c>
      <c r="C20" s="21" t="s">
        <v>105</v>
      </c>
      <c r="D20" s="21" t="s">
        <v>31</v>
      </c>
      <c r="E20" s="21" t="s">
        <v>96</v>
      </c>
      <c r="F20" s="21" t="s">
        <v>33</v>
      </c>
      <c r="G20" s="21" t="s">
        <v>106</v>
      </c>
      <c r="H20" s="22" t="s">
        <v>107</v>
      </c>
      <c r="I20" s="21" t="s">
        <v>99</v>
      </c>
      <c r="J20" s="21">
        <v>22.95</v>
      </c>
      <c r="K20" s="21">
        <v>2.295</v>
      </c>
      <c r="L20" s="21"/>
      <c r="M20" s="21">
        <v>2.295</v>
      </c>
      <c r="N20" s="21"/>
      <c r="O20" s="21"/>
      <c r="P20" s="21"/>
      <c r="Q20" s="21" t="s">
        <v>108</v>
      </c>
      <c r="R20" s="21" t="s">
        <v>109</v>
      </c>
      <c r="S20" s="21" t="s">
        <v>110</v>
      </c>
      <c r="T20" s="21">
        <v>61</v>
      </c>
      <c r="U20" s="21">
        <v>61</v>
      </c>
      <c r="V20" s="21">
        <v>223</v>
      </c>
      <c r="W20" s="21">
        <v>223</v>
      </c>
    </row>
    <row r="21" s="1" customFormat="1" ht="130" customHeight="1" spans="1:23">
      <c r="A21" s="21">
        <v>11</v>
      </c>
      <c r="B21" s="21" t="s">
        <v>111</v>
      </c>
      <c r="C21" s="21" t="s">
        <v>112</v>
      </c>
      <c r="D21" s="21" t="s">
        <v>31</v>
      </c>
      <c r="E21" s="21" t="s">
        <v>86</v>
      </c>
      <c r="F21" s="21" t="s">
        <v>33</v>
      </c>
      <c r="G21" s="21" t="s">
        <v>113</v>
      </c>
      <c r="H21" s="22" t="s">
        <v>114</v>
      </c>
      <c r="I21" s="21" t="s">
        <v>89</v>
      </c>
      <c r="J21" s="21">
        <v>8692</v>
      </c>
      <c r="K21" s="21">
        <v>326.91</v>
      </c>
      <c r="L21" s="21"/>
      <c r="M21" s="21">
        <v>326.91</v>
      </c>
      <c r="N21" s="21"/>
      <c r="O21" s="21"/>
      <c r="P21" s="21"/>
      <c r="Q21" s="21" t="s">
        <v>108</v>
      </c>
      <c r="R21" s="21" t="s">
        <v>109</v>
      </c>
      <c r="S21" s="21" t="s">
        <v>115</v>
      </c>
      <c r="T21" s="21">
        <v>1510</v>
      </c>
      <c r="U21" s="21">
        <v>1496</v>
      </c>
      <c r="V21" s="21">
        <v>4114</v>
      </c>
      <c r="W21" s="21">
        <v>4047</v>
      </c>
    </row>
    <row r="22" s="1" customFormat="1" ht="30" customHeight="1" spans="1:23">
      <c r="A22" s="30" t="s">
        <v>116</v>
      </c>
      <c r="B22" s="31"/>
      <c r="C22" s="31"/>
      <c r="D22" s="31"/>
      <c r="E22" s="31"/>
      <c r="F22" s="31"/>
      <c r="G22" s="31"/>
      <c r="H22" s="32"/>
      <c r="I22" s="39"/>
      <c r="J22" s="39"/>
      <c r="K22" s="39">
        <f>SUM(K20:K21)</f>
        <v>329.205</v>
      </c>
      <c r="L22" s="39">
        <f>SUM(L20:L21)</f>
        <v>0</v>
      </c>
      <c r="M22" s="39">
        <f>SUM(M20:M21)</f>
        <v>329.205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</row>
    <row r="23" s="1" customFormat="1" ht="96" customHeight="1" spans="1:23">
      <c r="A23" s="21">
        <v>12</v>
      </c>
      <c r="B23" s="21" t="s">
        <v>117</v>
      </c>
      <c r="C23" s="21" t="s">
        <v>118</v>
      </c>
      <c r="D23" s="21" t="s">
        <v>119</v>
      </c>
      <c r="E23" s="21" t="s">
        <v>120</v>
      </c>
      <c r="F23" s="21" t="s">
        <v>33</v>
      </c>
      <c r="G23" s="21" t="s">
        <v>121</v>
      </c>
      <c r="H23" s="22" t="s">
        <v>122</v>
      </c>
      <c r="I23" s="21" t="s">
        <v>123</v>
      </c>
      <c r="J23" s="21">
        <v>125</v>
      </c>
      <c r="K23" s="21">
        <v>24.6</v>
      </c>
      <c r="L23" s="21"/>
      <c r="M23" s="21">
        <v>24.6</v>
      </c>
      <c r="N23" s="21"/>
      <c r="O23" s="21"/>
      <c r="P23" s="21"/>
      <c r="Q23" s="21" t="s">
        <v>124</v>
      </c>
      <c r="R23" s="21" t="s">
        <v>125</v>
      </c>
      <c r="S23" s="21" t="s">
        <v>126</v>
      </c>
      <c r="T23" s="21">
        <v>125</v>
      </c>
      <c r="U23" s="21">
        <v>125</v>
      </c>
      <c r="V23" s="21">
        <v>321</v>
      </c>
      <c r="W23" s="21">
        <v>321</v>
      </c>
    </row>
    <row r="24" s="1" customFormat="1" ht="108" customHeight="1" spans="1:23">
      <c r="A24" s="21">
        <v>13</v>
      </c>
      <c r="B24" s="21" t="s">
        <v>127</v>
      </c>
      <c r="C24" s="21" t="s">
        <v>128</v>
      </c>
      <c r="D24" s="21" t="s">
        <v>119</v>
      </c>
      <c r="E24" s="21" t="s">
        <v>129</v>
      </c>
      <c r="F24" s="21" t="s">
        <v>33</v>
      </c>
      <c r="G24" s="21" t="s">
        <v>130</v>
      </c>
      <c r="H24" s="22" t="s">
        <v>131</v>
      </c>
      <c r="I24" s="21" t="s">
        <v>132</v>
      </c>
      <c r="J24" s="21">
        <v>132</v>
      </c>
      <c r="K24" s="21">
        <v>106.92</v>
      </c>
      <c r="L24" s="21"/>
      <c r="M24" s="21">
        <v>106.92</v>
      </c>
      <c r="N24" s="21"/>
      <c r="O24" s="21"/>
      <c r="P24" s="21"/>
      <c r="Q24" s="21" t="s">
        <v>124</v>
      </c>
      <c r="R24" s="21" t="s">
        <v>125</v>
      </c>
      <c r="S24" s="21" t="s">
        <v>133</v>
      </c>
      <c r="T24" s="21">
        <v>132</v>
      </c>
      <c r="U24" s="21">
        <v>132</v>
      </c>
      <c r="V24" s="21">
        <v>329</v>
      </c>
      <c r="W24" s="21">
        <v>329</v>
      </c>
    </row>
    <row r="25" s="1" customFormat="1" ht="90" customHeight="1" spans="1:23">
      <c r="A25" s="21">
        <v>14</v>
      </c>
      <c r="B25" s="21" t="s">
        <v>134</v>
      </c>
      <c r="C25" s="21" t="s">
        <v>135</v>
      </c>
      <c r="D25" s="21" t="s">
        <v>119</v>
      </c>
      <c r="E25" s="21" t="s">
        <v>136</v>
      </c>
      <c r="F25" s="21" t="s">
        <v>33</v>
      </c>
      <c r="G25" s="21" t="s">
        <v>130</v>
      </c>
      <c r="H25" s="22" t="s">
        <v>137</v>
      </c>
      <c r="I25" s="21" t="s">
        <v>132</v>
      </c>
      <c r="J25" s="21">
        <v>16</v>
      </c>
      <c r="K25" s="21">
        <v>3.2</v>
      </c>
      <c r="L25" s="21">
        <v>3.2</v>
      </c>
      <c r="M25" s="21"/>
      <c r="N25" s="21"/>
      <c r="O25" s="21"/>
      <c r="P25" s="21"/>
      <c r="Q25" s="21" t="s">
        <v>124</v>
      </c>
      <c r="R25" s="21" t="s">
        <v>125</v>
      </c>
      <c r="S25" s="21" t="s">
        <v>138</v>
      </c>
      <c r="T25" s="21">
        <v>16</v>
      </c>
      <c r="U25" s="21">
        <v>16</v>
      </c>
      <c r="V25" s="21">
        <v>34</v>
      </c>
      <c r="W25" s="21">
        <v>34</v>
      </c>
    </row>
    <row r="26" s="1" customFormat="1" ht="90" customHeight="1" spans="1:23">
      <c r="A26" s="21">
        <v>15</v>
      </c>
      <c r="B26" s="21" t="s">
        <v>139</v>
      </c>
      <c r="C26" s="33" t="s">
        <v>140</v>
      </c>
      <c r="D26" s="33" t="s">
        <v>119</v>
      </c>
      <c r="E26" s="33" t="s">
        <v>136</v>
      </c>
      <c r="F26" s="33" t="s">
        <v>33</v>
      </c>
      <c r="G26" s="33" t="s">
        <v>141</v>
      </c>
      <c r="H26" s="34" t="s">
        <v>142</v>
      </c>
      <c r="I26" s="33" t="s">
        <v>132</v>
      </c>
      <c r="J26" s="33">
        <v>92</v>
      </c>
      <c r="K26" s="33">
        <v>9.2</v>
      </c>
      <c r="L26" s="40">
        <v>0</v>
      </c>
      <c r="M26" s="33">
        <v>9.2</v>
      </c>
      <c r="N26" s="33"/>
      <c r="O26" s="33"/>
      <c r="P26" s="33"/>
      <c r="Q26" s="33" t="s">
        <v>124</v>
      </c>
      <c r="R26" s="21" t="s">
        <v>125</v>
      </c>
      <c r="S26" s="33" t="s">
        <v>138</v>
      </c>
      <c r="T26" s="33">
        <v>92</v>
      </c>
      <c r="U26" s="33">
        <v>92</v>
      </c>
      <c r="V26" s="33">
        <v>195</v>
      </c>
      <c r="W26" s="33">
        <v>195</v>
      </c>
    </row>
    <row r="27" s="1" customFormat="1" ht="34" customHeight="1" spans="1:23">
      <c r="A27" s="18" t="s">
        <v>143</v>
      </c>
      <c r="B27" s="19"/>
      <c r="C27" s="19"/>
      <c r="D27" s="19"/>
      <c r="E27" s="19"/>
      <c r="F27" s="19"/>
      <c r="G27" s="19"/>
      <c r="H27" s="29"/>
      <c r="I27" s="39"/>
      <c r="J27" s="39"/>
      <c r="K27" s="39">
        <f>SUM(K23:K26)</f>
        <v>143.92</v>
      </c>
      <c r="L27" s="39">
        <f>SUM(L23:L26)</f>
        <v>3.2</v>
      </c>
      <c r="M27" s="39">
        <f>SUM(M23:M26)</f>
        <v>140.72</v>
      </c>
      <c r="N27" s="39"/>
      <c r="O27" s="39"/>
      <c r="P27" s="39"/>
      <c r="Q27" s="39"/>
      <c r="R27" s="39"/>
      <c r="S27" s="39"/>
      <c r="T27" s="39"/>
      <c r="U27" s="39"/>
      <c r="V27" s="39"/>
      <c r="W27" s="39"/>
    </row>
    <row r="28" s="3" customFormat="1" ht="33" customHeight="1" spans="1:23">
      <c r="A28" s="18" t="s">
        <v>144</v>
      </c>
      <c r="B28" s="19"/>
      <c r="C28" s="19"/>
      <c r="D28" s="19"/>
      <c r="E28" s="19"/>
      <c r="F28" s="19"/>
      <c r="G28" s="19"/>
      <c r="H28" s="20"/>
      <c r="I28" s="39"/>
      <c r="J28" s="39"/>
      <c r="K28" s="41">
        <f>K6+K10+K13+K15+K17+K19+K22+K27</f>
        <v>1849</v>
      </c>
      <c r="L28" s="42">
        <f>L6+L10+L13+L15+L17+L19+L22+L27</f>
        <v>607</v>
      </c>
      <c r="M28" s="42">
        <f>M6+M10+M13+M15+M17+M19+M22+M27</f>
        <v>1242</v>
      </c>
      <c r="N28" s="39"/>
      <c r="O28" s="39"/>
      <c r="P28" s="39"/>
      <c r="Q28" s="39"/>
      <c r="R28" s="39"/>
      <c r="S28" s="39"/>
      <c r="T28" s="39"/>
      <c r="U28" s="39"/>
      <c r="V28" s="39"/>
      <c r="W28" s="39"/>
    </row>
  </sheetData>
  <autoFilter ref="A4:W28">
    <extLst/>
  </autoFilter>
  <mergeCells count="29">
    <mergeCell ref="A1:W1"/>
    <mergeCell ref="A2:G2"/>
    <mergeCell ref="M2:U2"/>
    <mergeCell ref="L3:P3"/>
    <mergeCell ref="T3:U3"/>
    <mergeCell ref="V3:W3"/>
    <mergeCell ref="A6:H6"/>
    <mergeCell ref="A10:H10"/>
    <mergeCell ref="A13:H13"/>
    <mergeCell ref="A15:H15"/>
    <mergeCell ref="A17:H17"/>
    <mergeCell ref="A19:H19"/>
    <mergeCell ref="A22:H22"/>
    <mergeCell ref="A27:H27"/>
    <mergeCell ref="A28:H28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Q3:Q4"/>
    <mergeCell ref="R3:R4"/>
    <mergeCell ref="S3:S4"/>
  </mergeCells>
  <pageMargins left="0.590277777777778" right="0.471527777777778" top="0.55" bottom="0.55" header="0.297916666666667" footer="0.297916666666667"/>
  <pageSetup paperSize="9" scale="63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2023-04-17T10:58:00Z</dcterms:created>
  <dcterms:modified xsi:type="dcterms:W3CDTF">2024-09-10T10:26:54Z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2052-12.8.2.17148</vt:lpwstr>
  </property>
  <property fmtid="{D5CDD505-2E9C-101B-9397-08002B2CF9AE}" pid="3" name="ICV">
    <vt:lpwstr>D4FA37E9252149FF9B0EAED78982090C_12</vt:lpwstr>
  </property>
</Properties>
</file>